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ek Horský\OneDrive\Dokumenty\minicup2014-15\"/>
    </mc:Choice>
  </mc:AlternateContent>
  <bookViews>
    <workbookView xWindow="240" yWindow="150" windowWidth="11760" windowHeight="8000"/>
  </bookViews>
  <sheets>
    <sheet name="POŘADÍ 2014-2015" sheetId="1" r:id="rId1"/>
    <sheet name="BODOVÁNÍ" sheetId="2" r:id="rId2"/>
    <sheet name="List3" sheetId="3" r:id="rId3"/>
    <sheet name="POŘADÍ 2014-2015 (2)" sheetId="4" r:id="rId4"/>
  </sheets>
  <definedNames>
    <definedName name="_xlnm._FilterDatabase" localSheetId="0" hidden="1">'POŘADÍ 2014-2015'!$B$41:$H$72</definedName>
    <definedName name="_xlnm._FilterDatabase" localSheetId="3" hidden="1">'POŘADÍ 2014-2015 (2)'!$B$91:$H$104</definedName>
    <definedName name="_xlnm.Print_Area" localSheetId="0">'POŘADÍ 2014-2015'!$A$1:$H$111</definedName>
    <definedName name="_xlnm.Print_Area" localSheetId="3">'POŘADÍ 2014-2015 (2)'!$A$1:$H$111</definedName>
  </definedNames>
  <calcPr calcId="152511"/>
</workbook>
</file>

<file path=xl/calcChain.xml><?xml version="1.0" encoding="utf-8"?>
<calcChain xmlns="http://schemas.openxmlformats.org/spreadsheetml/2006/main">
  <c r="H104" i="4" l="1"/>
  <c r="H103" i="4"/>
  <c r="H102" i="4"/>
  <c r="H101" i="4"/>
  <c r="H100" i="4"/>
  <c r="H99" i="4"/>
  <c r="H98" i="4"/>
  <c r="H97" i="4"/>
  <c r="H96" i="4"/>
  <c r="H95" i="4"/>
  <c r="H94" i="4"/>
  <c r="H93" i="4"/>
  <c r="H88" i="4"/>
  <c r="H87" i="4"/>
  <c r="H86" i="4"/>
  <c r="H85" i="4"/>
  <c r="H84" i="4"/>
  <c r="H83" i="4"/>
  <c r="H82" i="4"/>
  <c r="H81" i="4"/>
  <c r="H80" i="4"/>
  <c r="H79" i="4"/>
  <c r="H78" i="4"/>
  <c r="H77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86" i="1"/>
  <c r="H70" i="1"/>
  <c r="H62" i="1"/>
  <c r="H66" i="1"/>
  <c r="H38" i="1"/>
  <c r="H37" i="1"/>
  <c r="H35" i="1"/>
  <c r="H88" i="1"/>
  <c r="H87" i="1"/>
  <c r="H79" i="1"/>
  <c r="H61" i="1"/>
  <c r="H47" i="1"/>
  <c r="H34" i="1"/>
  <c r="H31" i="1"/>
  <c r="H36" i="1"/>
  <c r="H33" i="1"/>
  <c r="H22" i="1"/>
  <c r="H58" i="1"/>
  <c r="H72" i="1"/>
  <c r="H69" i="1"/>
  <c r="H60" i="1"/>
  <c r="H67" i="1"/>
  <c r="H63" i="1"/>
  <c r="H50" i="1"/>
  <c r="H71" i="1"/>
  <c r="H68" i="1"/>
  <c r="H55" i="1"/>
  <c r="H65" i="1"/>
  <c r="H29" i="1"/>
  <c r="H27" i="1"/>
  <c r="H26" i="1"/>
  <c r="H17" i="1"/>
  <c r="H23" i="1"/>
  <c r="H28" i="1"/>
  <c r="H21" i="1"/>
  <c r="H20" i="1"/>
  <c r="H32" i="1"/>
  <c r="H30" i="1"/>
  <c r="H13" i="1"/>
  <c r="H19" i="1"/>
  <c r="H18" i="1" l="1"/>
  <c r="H14" i="1"/>
  <c r="H81" i="1"/>
  <c r="H104" i="1"/>
  <c r="H16" i="1" l="1"/>
  <c r="H25" i="1"/>
  <c r="H24" i="1"/>
  <c r="H48" i="1" l="1"/>
  <c r="H51" i="1"/>
  <c r="H101" i="1" l="1"/>
  <c r="H78" i="1"/>
  <c r="H54" i="1"/>
  <c r="H85" i="1"/>
  <c r="H77" i="1"/>
  <c r="H80" i="1"/>
  <c r="H84" i="1"/>
  <c r="H15" i="1"/>
  <c r="H93" i="1"/>
  <c r="H97" i="1"/>
  <c r="H95" i="1"/>
  <c r="H94" i="1"/>
  <c r="H96" i="1"/>
  <c r="H100" i="1"/>
  <c r="H103" i="1"/>
  <c r="H102" i="1"/>
  <c r="H99" i="1"/>
  <c r="H98" i="1"/>
  <c r="H82" i="1"/>
  <c r="H83" i="1"/>
  <c r="H43" i="1"/>
  <c r="H57" i="1"/>
  <c r="H53" i="1"/>
  <c r="H56" i="1"/>
  <c r="H64" i="1"/>
  <c r="H46" i="1"/>
  <c r="H49" i="1"/>
  <c r="H44" i="1"/>
  <c r="H59" i="1"/>
  <c r="H52" i="1"/>
  <c r="H45" i="1"/>
  <c r="H10" i="1"/>
  <c r="H12" i="1"/>
  <c r="H8" i="1"/>
  <c r="H9" i="1"/>
  <c r="H11" i="1"/>
</calcChain>
</file>

<file path=xl/sharedStrings.xml><?xml version="1.0" encoding="utf-8"?>
<sst xmlns="http://schemas.openxmlformats.org/spreadsheetml/2006/main" count="471" uniqueCount="138">
  <si>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</si>
  <si>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</si>
  <si>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</si>
  <si>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</si>
  <si>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</si>
  <si>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</si>
  <si>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</si>
  <si>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</si>
  <si>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</si>
  <si>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</si>
  <si>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</si>
  <si>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</si>
  <si>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</si>
  <si>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1.kolo</t>
  </si>
  <si>
    <t>2.kolo</t>
  </si>
  <si>
    <t>žlutý minivolejbal</t>
  </si>
  <si>
    <t>3.kolo</t>
  </si>
  <si>
    <t>4.kolo</t>
  </si>
  <si>
    <t>5.kolo</t>
  </si>
  <si>
    <t>p.</t>
  </si>
  <si>
    <t>celkem</t>
  </si>
  <si>
    <t>bodů</t>
  </si>
  <si>
    <t>oranžový minivolejbal</t>
  </si>
  <si>
    <t>CHLUMEC A</t>
  </si>
  <si>
    <t>CHABAŘOVICE B</t>
  </si>
  <si>
    <t>CHABAŘOVICE A</t>
  </si>
  <si>
    <t>14.</t>
  </si>
  <si>
    <t>červenozelený minivolejbal</t>
  </si>
  <si>
    <t>modrý minivolejbal</t>
  </si>
  <si>
    <t>CHLUMEC 1</t>
  </si>
  <si>
    <t>SKP A</t>
  </si>
  <si>
    <t>SKP B</t>
  </si>
  <si>
    <t>CHABAŘOVICE 1</t>
  </si>
  <si>
    <t>družstvo</t>
  </si>
  <si>
    <t>29.3.</t>
  </si>
  <si>
    <t>SEVERKY</t>
  </si>
  <si>
    <t>16.</t>
  </si>
  <si>
    <t>15.</t>
  </si>
  <si>
    <t>17.</t>
  </si>
  <si>
    <t>18.</t>
  </si>
  <si>
    <t>celkové pořadí</t>
  </si>
  <si>
    <t>22.11.</t>
  </si>
  <si>
    <t>20.12.</t>
  </si>
  <si>
    <t>28.2.</t>
  </si>
  <si>
    <t>18.4.</t>
  </si>
  <si>
    <t>VK ŠANOV A</t>
  </si>
  <si>
    <t>SK TO DUCHCOV 2</t>
  </si>
  <si>
    <t>RABASOVA 3 PANDY</t>
  </si>
  <si>
    <t>VK ŠANOV B</t>
  </si>
  <si>
    <t>SK TO DUCHCOV 1</t>
  </si>
  <si>
    <t>RABASOVA 2 TYGŘÍ DRÁPY</t>
  </si>
  <si>
    <t>RABASOVA 4 MIMONI</t>
  </si>
  <si>
    <t>SK TO DUCHCOV 3</t>
  </si>
  <si>
    <t>RABASOVA 1 KOČKY</t>
  </si>
  <si>
    <t>SKP ZELFICE</t>
  </si>
  <si>
    <t>RABASOVA 5 HADI</t>
  </si>
  <si>
    <t>RABASOVA 6 DRAGONS</t>
  </si>
  <si>
    <t>SKP MUŠKETÝRKY</t>
  </si>
  <si>
    <t>19.</t>
  </si>
  <si>
    <t>21.</t>
  </si>
  <si>
    <t>22.</t>
  </si>
  <si>
    <t>23.</t>
  </si>
  <si>
    <t>24.</t>
  </si>
  <si>
    <t>SK TO DUCHCOV 4</t>
  </si>
  <si>
    <t>ELIŠKA A ŠKORPIONI</t>
  </si>
  <si>
    <t>SKP BERUŠKY</t>
  </si>
  <si>
    <t>RABASOVA 7 JESTŘÁBI</t>
  </si>
  <si>
    <t>ELIŠKA C ÚLEŤÁCI</t>
  </si>
  <si>
    <t>SKV 7 JEDIOVÉ</t>
  </si>
  <si>
    <t>SKV 2 STŘELCI</t>
  </si>
  <si>
    <t>SKV 4 TYDÝTI Z MARSU</t>
  </si>
  <si>
    <t>SK TO DUCHCOV</t>
  </si>
  <si>
    <t>SKP SEVERKY</t>
  </si>
  <si>
    <t>ELIŠKA 1 HRDINOVÉ</t>
  </si>
  <si>
    <t>SKP LVICE</t>
  </si>
  <si>
    <t>ELIŠKA 3 ENDRDRAGONI</t>
  </si>
  <si>
    <t>SKV 1 OSTŘÍŽI</t>
  </si>
  <si>
    <t>SKP DRAČICE</t>
  </si>
  <si>
    <t>SKV 5 MINECRAFT</t>
  </si>
  <si>
    <t>SKV 3 ZOMBÍCI</t>
  </si>
  <si>
    <t>25.</t>
  </si>
  <si>
    <t>ZŠ HLUBOKÁ 5</t>
  </si>
  <si>
    <t>SKV 6 OHNIVÝ LEBKY</t>
  </si>
  <si>
    <t>ELIŠKA 2 DRAVCI</t>
  </si>
  <si>
    <t>SKP MAKOVÉ PANENKY</t>
  </si>
  <si>
    <t>ZŠ HLUBOKÁ 4</t>
  </si>
  <si>
    <t>ZŠ HLUBOKÁ 6</t>
  </si>
  <si>
    <t>SKP MRAZILKY</t>
  </si>
  <si>
    <t>ÚSTECKÝ MINICUP 2014 - 2015</t>
  </si>
  <si>
    <t>SKV A PAVOJ</t>
  </si>
  <si>
    <t>SK TO DUCHCOV B</t>
  </si>
  <si>
    <t>SK TO DUCHCOV A</t>
  </si>
  <si>
    <t>SKV B VOJAD</t>
  </si>
  <si>
    <t>SKP GEPARDICE</t>
  </si>
  <si>
    <t>SKV C GULÁŠ</t>
  </si>
  <si>
    <t>SKV 2</t>
  </si>
  <si>
    <t>SKV 1</t>
  </si>
  <si>
    <t>SKP TŘI MUŠKETÝRKY</t>
  </si>
  <si>
    <t>DUBÍ</t>
  </si>
  <si>
    <t>SKV 3 FKF</t>
  </si>
  <si>
    <t>SKP 4 REBELKY</t>
  </si>
  <si>
    <t>SKP 1</t>
  </si>
  <si>
    <t>ZŠ KARLA IV. B LABŠTÍ DRACI</t>
  </si>
  <si>
    <r>
      <t xml:space="preserve">ZŠ KARLA IV. D </t>
    </r>
    <r>
      <rPr>
        <sz val="11"/>
        <color theme="1"/>
        <rFont val="Calibri"/>
        <family val="2"/>
        <charset val="238"/>
        <scheme val="minor"/>
      </rPr>
      <t>OHNIVÝ KOSTLIVCI</t>
    </r>
  </si>
  <si>
    <t>ZŠ KARLA IV. C MRTVÍ VOJÁCI</t>
  </si>
  <si>
    <r>
      <t xml:space="preserve">ZŠ KARLA IV. 1 </t>
    </r>
    <r>
      <rPr>
        <sz val="11"/>
        <color theme="1"/>
        <rFont val="Calibri"/>
        <family val="2"/>
        <charset val="238"/>
        <scheme val="minor"/>
      </rPr>
      <t>DĚRAVÝ BAČKORY</t>
    </r>
  </si>
  <si>
    <t>ZŠ KARLA IV. A MONSTERA</t>
  </si>
  <si>
    <t>VK ŠANOV C</t>
  </si>
  <si>
    <t>ZŠ PALACHOVA</t>
  </si>
  <si>
    <t>26.</t>
  </si>
  <si>
    <t>27.</t>
  </si>
  <si>
    <t>ELIŠKA B TYGŘICE</t>
  </si>
  <si>
    <t>28.</t>
  </si>
  <si>
    <t>ZŠ KARLA IV. 2 PIZIZUBOVÉ</t>
  </si>
  <si>
    <t>UMÍSTĚNÍ</t>
  </si>
  <si>
    <t>BODY</t>
  </si>
  <si>
    <t>Ž, O</t>
  </si>
  <si>
    <t>ČZ, M</t>
  </si>
  <si>
    <t>SKV B KFC</t>
  </si>
  <si>
    <t>PALACHOVA A</t>
  </si>
  <si>
    <t>PALACHOVA B</t>
  </si>
  <si>
    <t>ZŠ HLUBOKÁ A PODNIKATELKY</t>
  </si>
  <si>
    <t>HLUBOKÁ B TRPASLÍCI</t>
  </si>
  <si>
    <t>ZŠ HLUBOKÁ C FRAJERKY</t>
  </si>
  <si>
    <t>ZŠ HLUBOKÁ 2 PAPÍŘI</t>
  </si>
  <si>
    <t>ZŠ HLUBOKÁ 1 KRUPÍCI</t>
  </si>
  <si>
    <t>ZŠ HLUBOKÁ 3 KUCHTÍCI</t>
  </si>
  <si>
    <t>HLUBOKÁ D MIKY LAUDY</t>
  </si>
  <si>
    <t>KARLAIV. E CREEPŘI</t>
  </si>
  <si>
    <t>HLUBOKÁ E OPOZDILCI</t>
  </si>
  <si>
    <t>29.</t>
  </si>
  <si>
    <t>30.</t>
  </si>
  <si>
    <t>31.</t>
  </si>
  <si>
    <t>SKP DIVOŠKY</t>
  </si>
  <si>
    <t>SKV 8 HORSE</t>
  </si>
  <si>
    <t>CHABAŘOVICE 2</t>
  </si>
  <si>
    <t>BODY - FINÁLE</t>
  </si>
  <si>
    <t>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</si>
</sst>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26"/>
      <color theme="1"/>
      <name val="Chiller"/>
      <family val="5"/>
    </font>
  </fonts>
  <fills count="12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gradientFill degree="90">
        <stop position="0">
          <color rgb="FFFF6565"/>
        </stop>
        <stop position="1">
          <color theme="6" tint="0.40000610370189521"/>
        </stop>
      </gradient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gradientFill degree="90">
        <stop position="0">
          <color theme="0"/>
        </stop>
        <stop position="1">
          <color rgb="FFFFC000"/>
        </stop>
      </gradientFill>
    </fill>
    <fill>
      <gradientFill degree="90">
        <stop position="0">
          <color theme="0"/>
        </stop>
        <stop position="1">
          <color theme="4" tint="0.40000610370189521"/>
        </stop>
      </gradientFill>
    </fill>
    <fill>
      <patternFill patternType="solid">
        <fgColor rgb="FFFF6565"/>
        <bgColor indexed="64"/>
      </patternFill>
    </fill>
    <fill>
      <gradientFill degree="90">
        <stop position="0">
          <color theme="0"/>
        </stop>
        <stop position="1">
          <color rgb="FFFFFF99"/>
        </stop>
      </gradient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/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theme="9" tint="-0.24994659260841701"/>
      </left>
      <right style="medium">
        <color theme="9" tint="-0.24994659260841701"/>
      </right>
      <top/>
      <bottom/>
      <diagonal/>
    </border>
    <border>
      <left style="medium">
        <color theme="9" tint="-0.24994659260841701"/>
      </left>
      <right style="medium">
        <color theme="9" tint="-0.24994659260841701"/>
      </right>
      <top/>
      <bottom style="medium">
        <color theme="9" tint="-0.24994659260841701"/>
      </bottom>
      <diagonal/>
    </border>
    <border>
      <left style="medium">
        <color rgb="FFFFFF00"/>
      </left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 style="medium">
        <color rgb="FFFFFF00"/>
      </right>
      <top/>
      <bottom/>
      <diagonal/>
    </border>
    <border>
      <left style="medium">
        <color rgb="FFFFFF00"/>
      </left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 style="medium">
        <color rgb="FFFFFF00"/>
      </top>
      <bottom style="medium">
        <color rgb="FFFFFF00"/>
      </bottom>
      <diagonal/>
    </border>
    <border>
      <left/>
      <right/>
      <top style="medium">
        <color rgb="FFFFFF00"/>
      </top>
      <bottom style="medium">
        <color rgb="FFFFFF00"/>
      </bottom>
      <diagonal/>
    </border>
    <border>
      <left/>
      <right style="medium">
        <color rgb="FFFFFF00"/>
      </right>
      <top style="medium">
        <color rgb="FFFFFF00"/>
      </top>
      <bottom style="medium">
        <color rgb="FFFFFF00"/>
      </bottom>
      <diagonal/>
    </border>
    <border>
      <left style="medium">
        <color theme="9" tint="-0.249977111117893"/>
      </left>
      <right/>
      <top style="medium">
        <color theme="9" tint="-0.249977111117893"/>
      </top>
      <bottom style="medium">
        <color theme="9" tint="-0.249977111117893"/>
      </bottom>
      <diagonal/>
    </border>
    <border>
      <left/>
      <right/>
      <top style="medium">
        <color theme="9" tint="-0.249977111117893"/>
      </top>
      <bottom style="medium">
        <color theme="9" tint="-0.249977111117893"/>
      </bottom>
      <diagonal/>
    </border>
    <border>
      <left/>
      <right style="medium">
        <color theme="9" tint="-0.249977111117893"/>
      </right>
      <top style="medium">
        <color theme="9" tint="-0.249977111117893"/>
      </top>
      <bottom style="medium">
        <color theme="9" tint="-0.249977111117893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3" fillId="0" borderId="0" xfId="0" applyFont="1"/>
    <xf numFmtId="0" fontId="3" fillId="10" borderId="15" xfId="0" applyFont="1" applyFill="1" applyBorder="1" applyAlignment="1">
      <alignment horizontal="center" vertical="center"/>
    </xf>
    <xf numFmtId="0" fontId="3" fillId="10" borderId="15" xfId="0" applyFont="1" applyFill="1" applyBorder="1" applyAlignment="1">
      <alignment horizontal="center"/>
    </xf>
    <xf numFmtId="0" fontId="3" fillId="10" borderId="17" xfId="0" applyFont="1" applyFill="1" applyBorder="1" applyAlignment="1">
      <alignment horizontal="center" vertical="center"/>
    </xf>
    <xf numFmtId="0" fontId="3" fillId="10" borderId="17" xfId="0" applyFont="1" applyFill="1" applyBorder="1" applyAlignment="1">
      <alignment horizontal="center"/>
    </xf>
    <xf numFmtId="0" fontId="3" fillId="10" borderId="16" xfId="0" applyFont="1" applyFill="1" applyBorder="1" applyAlignment="1">
      <alignment horizontal="center"/>
    </xf>
    <xf numFmtId="0" fontId="3" fillId="10" borderId="16" xfId="0" applyFont="1" applyFill="1" applyBorder="1" applyAlignment="1">
      <alignment vertical="center"/>
    </xf>
    <xf numFmtId="0" fontId="3" fillId="10" borderId="16" xfId="0" applyFont="1" applyFill="1" applyBorder="1" applyAlignment="1">
      <alignment horizontal="center" vertical="center"/>
    </xf>
    <xf numFmtId="0" fontId="3" fillId="10" borderId="17" xfId="0" applyFont="1" applyFill="1" applyBorder="1" applyAlignment="1">
      <alignment vertical="center"/>
    </xf>
    <xf numFmtId="0" fontId="3" fillId="7" borderId="14" xfId="0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horizontal="center"/>
    </xf>
    <xf numFmtId="0" fontId="3" fillId="7" borderId="13" xfId="0" applyFont="1" applyFill="1" applyBorder="1" applyAlignment="1">
      <alignment horizontal="center"/>
    </xf>
    <xf numFmtId="0" fontId="3" fillId="7" borderId="13" xfId="0" applyFont="1" applyFill="1" applyBorder="1" applyAlignment="1">
      <alignment vertical="center"/>
    </xf>
    <xf numFmtId="0" fontId="3" fillId="7" borderId="13" xfId="0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1" xfId="0" applyFont="1" applyFill="1" applyBorder="1" applyAlignment="1">
      <alignment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vertical="center"/>
    </xf>
    <xf numFmtId="0" fontId="3" fillId="8" borderId="1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8" borderId="8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" fillId="8" borderId="9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/>
    </xf>
    <xf numFmtId="0" fontId="3" fillId="8" borderId="2" xfId="0" applyFont="1" applyFill="1" applyBorder="1" applyAlignment="1">
      <alignment vertical="center"/>
    </xf>
    <xf numFmtId="0" fontId="3" fillId="8" borderId="2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5" borderId="18" xfId="0" applyFont="1" applyFill="1" applyBorder="1" applyAlignment="1">
      <alignment vertical="center"/>
    </xf>
    <xf numFmtId="0" fontId="2" fillId="5" borderId="19" xfId="0" applyFont="1" applyFill="1" applyBorder="1" applyAlignment="1">
      <alignment vertical="center"/>
    </xf>
    <xf numFmtId="0" fontId="2" fillId="5" borderId="19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/>
    </xf>
    <xf numFmtId="0" fontId="1" fillId="6" borderId="21" xfId="0" applyFont="1" applyFill="1" applyBorder="1" applyAlignment="1">
      <alignment vertical="center"/>
    </xf>
    <xf numFmtId="0" fontId="3" fillId="6" borderId="22" xfId="0" applyFont="1" applyFill="1" applyBorder="1" applyAlignment="1">
      <alignment vertical="center"/>
    </xf>
    <xf numFmtId="0" fontId="3" fillId="6" borderId="22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 vertical="center"/>
    </xf>
    <xf numFmtId="0" fontId="1" fillId="9" borderId="24" xfId="0" applyFont="1" applyFill="1" applyBorder="1" applyAlignment="1">
      <alignment vertical="center"/>
    </xf>
    <xf numFmtId="0" fontId="3" fillId="9" borderId="25" xfId="0" applyFont="1" applyFill="1" applyBorder="1" applyAlignment="1">
      <alignment vertical="center"/>
    </xf>
    <xf numFmtId="0" fontId="3" fillId="9" borderId="25" xfId="0" applyFont="1" applyFill="1" applyBorder="1" applyAlignment="1">
      <alignment horizontal="center" vertical="center"/>
    </xf>
    <xf numFmtId="0" fontId="3" fillId="9" borderId="25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vertical="center"/>
    </xf>
    <xf numFmtId="0" fontId="3" fillId="2" borderId="28" xfId="0" applyFont="1" applyFill="1" applyBorder="1" applyAlignment="1">
      <alignment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/>
    </xf>
    <xf numFmtId="0" fontId="3" fillId="7" borderId="14" xfId="0" applyFont="1" applyFill="1" applyBorder="1" applyAlignment="1">
      <alignment horizontal="center"/>
    </xf>
    <xf numFmtId="0" fontId="3" fillId="10" borderId="17" xfId="0" applyNumberFormat="1" applyFont="1" applyFill="1" applyBorder="1" applyAlignment="1">
      <alignment horizontal="center"/>
    </xf>
    <xf numFmtId="0" fontId="3" fillId="7" borderId="13" xfId="0" applyFont="1" applyFill="1" applyBorder="1" applyAlignment="1">
      <alignment horizontal="center"/>
    </xf>
    <xf numFmtId="0" fontId="3" fillId="10" borderId="17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3" fillId="7" borderId="13" xfId="0" applyFont="1" applyFill="1" applyBorder="1" applyAlignment="1">
      <alignment horizontal="center"/>
    </xf>
    <xf numFmtId="0" fontId="3" fillId="7" borderId="14" xfId="0" applyFont="1" applyFill="1" applyBorder="1" applyAlignment="1">
      <alignment horizontal="center"/>
    </xf>
    <xf numFmtId="0" fontId="3" fillId="10" borderId="17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3" fillId="7" borderId="13" xfId="0" applyFont="1" applyFill="1" applyBorder="1" applyAlignment="1">
      <alignment horizontal="center"/>
    </xf>
    <xf numFmtId="0" fontId="3" fillId="7" borderId="13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3" fillId="7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0" xfId="0" applyBorder="1" applyAlignment="1">
      <alignment horizontal="center"/>
    </xf>
    <xf numFmtId="0" fontId="0" fillId="11" borderId="30" xfId="0" applyFill="1" applyBorder="1" applyAlignment="1">
      <alignment horizontal="center"/>
    </xf>
    <xf numFmtId="0" fontId="3" fillId="10" borderId="17" xfId="0" applyFont="1" applyFill="1" applyBorder="1" applyAlignment="1">
      <alignment horizontal="center"/>
    </xf>
    <xf numFmtId="0" fontId="3" fillId="7" borderId="13" xfId="0" applyFont="1" applyFill="1" applyBorder="1" applyAlignment="1">
      <alignment horizontal="center"/>
    </xf>
    <xf numFmtId="0" fontId="3" fillId="7" borderId="14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0" fillId="11" borderId="30" xfId="0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3" fillId="7" borderId="13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30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/>
    </xf>
    <xf numFmtId="0" fontId="3" fillId="0" borderId="30" xfId="0" applyNumberFormat="1" applyFont="1" applyFill="1" applyBorder="1" applyAlignment="1">
      <alignment horizontal="center"/>
    </xf>
    <xf numFmtId="0" fontId="3" fillId="0" borderId="30" xfId="0" applyFont="1" applyFill="1" applyBorder="1" applyAlignment="1">
      <alignment vertical="center"/>
    </xf>
    <xf numFmtId="0" fontId="3" fillId="10" borderId="15" xfId="0" applyFont="1" applyFill="1" applyBorder="1" applyAlignment="1">
      <alignment horizontal="center"/>
    </xf>
    <xf numFmtId="0" fontId="3" fillId="10" borderId="17" xfId="0" applyFont="1" applyFill="1" applyBorder="1" applyAlignment="1">
      <alignment horizontal="center"/>
    </xf>
    <xf numFmtId="0" fontId="3" fillId="10" borderId="15" xfId="0" applyFont="1" applyFill="1" applyBorder="1" applyAlignment="1">
      <alignment horizontal="left"/>
    </xf>
    <xf numFmtId="0" fontId="3" fillId="10" borderId="17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3" fillId="8" borderId="1" xfId="0" applyFont="1" applyFill="1" applyBorder="1" applyAlignment="1">
      <alignment horizontal="left"/>
    </xf>
    <xf numFmtId="0" fontId="3" fillId="8" borderId="3" xfId="0" applyFont="1" applyFill="1" applyBorder="1" applyAlignment="1">
      <alignment horizontal="left"/>
    </xf>
    <xf numFmtId="0" fontId="3" fillId="8" borderId="5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left"/>
    </xf>
    <xf numFmtId="0" fontId="3" fillId="7" borderId="13" xfId="0" applyFont="1" applyFill="1" applyBorder="1" applyAlignment="1">
      <alignment horizontal="center"/>
    </xf>
    <xf numFmtId="0" fontId="3" fillId="7" borderId="14" xfId="0" applyFont="1" applyFill="1" applyBorder="1" applyAlignment="1">
      <alignment horizontal="center"/>
    </xf>
    <xf numFmtId="0" fontId="3" fillId="7" borderId="13" xfId="0" applyFont="1" applyFill="1" applyBorder="1" applyAlignment="1">
      <alignment horizontal="left"/>
    </xf>
    <xf numFmtId="0" fontId="3" fillId="7" borderId="14" xfId="0" applyFont="1" applyFill="1" applyBorder="1" applyAlignment="1">
      <alignment horizontal="left"/>
    </xf>
    <xf numFmtId="0" fontId="0" fillId="11" borderId="30" xfId="0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2" fillId="0" borderId="30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99"/>
      <color rgb="FFFFFF00"/>
      <color rgb="FFFF65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150758</xdr:colOff>
      <xdr:row>0</xdr:row>
      <xdr:rowOff>19050</xdr:rowOff>
    </xdr:from>
    <xdr:to>
      <xdr:col>7</xdr:col>
      <xdr:colOff>657225</xdr:colOff>
      <xdr:row>3</xdr:row>
      <xdr:rowOff>232275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7508" y="19050"/>
          <a:ext cx="1859017" cy="108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150758</xdr:colOff>
      <xdr:row>0</xdr:row>
      <xdr:rowOff>19050</xdr:rowOff>
    </xdr:from>
    <xdr:to>
      <xdr:col>7</xdr:col>
      <xdr:colOff>657225</xdr:colOff>
      <xdr:row>3</xdr:row>
      <xdr:rowOff>232275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6583" y="19050"/>
          <a:ext cx="1859017" cy="108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1"/>
  <sheetViews>
    <sheetView tabSelected="1" topLeftCell="A85" zoomScaleNormal="100" workbookViewId="0">
      <selection activeCell="J101" sqref="J101"/>
    </sheetView>
  </sheetViews>
  <sheetFormatPr defaultColWidth="9.1796875" defaultRowHeight="18.5" x14ac:dyDescent="0.45"/>
  <cols>
    <col min="1" max="1" width="4.54296875" style="38" customWidth="1"/>
    <col min="2" max="2" width="35.453125" style="39" bestFit="1" customWidth="1"/>
    <col min="3" max="3" width="10.1796875" style="40" customWidth="1"/>
    <col min="4" max="7" width="10.1796875" style="38" customWidth="1"/>
    <col min="8" max="8" width="10.1796875" style="40" customWidth="1"/>
    <col min="9" max="16384" width="9.1796875" style="1"/>
  </cols>
  <sheetData>
    <row r="1" spans="1:8" ht="34.5" x14ac:dyDescent="0.85">
      <c r="A1" s="108" t="s">
        <v>88</v>
      </c>
      <c r="B1" s="108"/>
      <c r="C1" s="108"/>
      <c r="D1" s="108"/>
      <c r="E1" s="108"/>
      <c r="F1" s="108"/>
      <c r="G1" s="108"/>
      <c r="H1" s="108"/>
    </row>
    <row r="2" spans="1:8" ht="12" customHeight="1" x14ac:dyDescent="0.55000000000000004">
      <c r="A2" s="42"/>
      <c r="B2" s="42"/>
      <c r="C2" s="42"/>
      <c r="D2" s="42"/>
      <c r="E2" s="42"/>
      <c r="F2" s="42"/>
      <c r="G2" s="42"/>
      <c r="H2" s="42"/>
    </row>
    <row r="3" spans="1:8" ht="21" customHeight="1" x14ac:dyDescent="0.55000000000000004">
      <c r="A3" s="42" t="s">
        <v>40</v>
      </c>
      <c r="B3" s="41"/>
      <c r="C3" s="41"/>
      <c r="D3" s="41"/>
      <c r="E3" s="41"/>
      <c r="F3" s="41"/>
      <c r="G3" s="41"/>
      <c r="H3" s="41"/>
    </row>
    <row r="4" spans="1:8" ht="19" thickBot="1" x14ac:dyDescent="0.5"/>
    <row r="5" spans="1:8" ht="19" thickBot="1" x14ac:dyDescent="0.5">
      <c r="A5" s="43" t="s">
        <v>15</v>
      </c>
      <c r="B5" s="44"/>
      <c r="C5" s="45"/>
      <c r="D5" s="46"/>
      <c r="E5" s="46"/>
      <c r="F5" s="46"/>
      <c r="G5" s="46"/>
      <c r="H5" s="47"/>
    </row>
    <row r="6" spans="1:8" x14ac:dyDescent="0.45">
      <c r="A6" s="104" t="s">
        <v>19</v>
      </c>
      <c r="B6" s="106" t="s">
        <v>33</v>
      </c>
      <c r="C6" s="2" t="s">
        <v>13</v>
      </c>
      <c r="D6" s="3" t="s">
        <v>14</v>
      </c>
      <c r="E6" s="3" t="s">
        <v>16</v>
      </c>
      <c r="F6" s="3" t="s">
        <v>17</v>
      </c>
      <c r="G6" s="3" t="s">
        <v>18</v>
      </c>
      <c r="H6" s="2" t="s">
        <v>21</v>
      </c>
    </row>
    <row r="7" spans="1:8" ht="19" thickBot="1" x14ac:dyDescent="0.5">
      <c r="A7" s="105" t="s">
        <v>19</v>
      </c>
      <c r="B7" s="107"/>
      <c r="C7" s="4" t="s">
        <v>41</v>
      </c>
      <c r="D7" s="5" t="s">
        <v>42</v>
      </c>
      <c r="E7" s="5" t="s">
        <v>43</v>
      </c>
      <c r="F7" s="67" t="s">
        <v>34</v>
      </c>
      <c r="G7" s="69" t="s">
        <v>44</v>
      </c>
      <c r="H7" s="4" t="s">
        <v>20</v>
      </c>
    </row>
    <row r="8" spans="1:8" x14ac:dyDescent="0.45">
      <c r="A8" s="6" t="s">
        <v>0</v>
      </c>
      <c r="B8" s="7" t="s">
        <v>45</v>
      </c>
      <c r="C8" s="8">
        <v>40</v>
      </c>
      <c r="D8" s="6">
        <v>25</v>
      </c>
      <c r="E8" s="6">
        <v>40</v>
      </c>
      <c r="F8" s="6">
        <v>25</v>
      </c>
      <c r="G8" s="6">
        <v>80</v>
      </c>
      <c r="H8" s="8">
        <f>SUM(C8:G8)</f>
        <v>210</v>
      </c>
    </row>
    <row r="9" spans="1:8" x14ac:dyDescent="0.45">
      <c r="A9" s="6" t="s">
        <v>1</v>
      </c>
      <c r="B9" s="7" t="s">
        <v>48</v>
      </c>
      <c r="C9" s="8">
        <v>31</v>
      </c>
      <c r="D9" s="6">
        <v>37</v>
      </c>
      <c r="E9" s="6">
        <v>27</v>
      </c>
      <c r="F9" s="6">
        <v>31</v>
      </c>
      <c r="G9" s="6">
        <v>74</v>
      </c>
      <c r="H9" s="8">
        <f>SUM(C9:G9)</f>
        <v>200</v>
      </c>
    </row>
    <row r="10" spans="1:8" x14ac:dyDescent="0.45">
      <c r="A10" s="6" t="s">
        <v>2</v>
      </c>
      <c r="B10" s="7" t="s">
        <v>47</v>
      </c>
      <c r="C10" s="8">
        <v>34</v>
      </c>
      <c r="D10" s="6">
        <v>40</v>
      </c>
      <c r="E10" s="6">
        <v>29</v>
      </c>
      <c r="F10" s="6">
        <v>34</v>
      </c>
      <c r="G10" s="6">
        <v>58</v>
      </c>
      <c r="H10" s="8">
        <f>SUM(C10:G10)</f>
        <v>195</v>
      </c>
    </row>
    <row r="11" spans="1:8" x14ac:dyDescent="0.45">
      <c r="A11" s="6" t="s">
        <v>3</v>
      </c>
      <c r="B11" s="7" t="s">
        <v>46</v>
      </c>
      <c r="C11" s="8">
        <v>37</v>
      </c>
      <c r="D11" s="6">
        <v>23</v>
      </c>
      <c r="E11" s="6">
        <v>37</v>
      </c>
      <c r="F11" s="6">
        <v>27</v>
      </c>
      <c r="G11" s="6">
        <v>68</v>
      </c>
      <c r="H11" s="8">
        <f>SUM(C11:G11)</f>
        <v>192</v>
      </c>
    </row>
    <row r="12" spans="1:8" x14ac:dyDescent="0.45">
      <c r="A12" s="6" t="s">
        <v>4</v>
      </c>
      <c r="B12" s="7" t="s">
        <v>49</v>
      </c>
      <c r="C12" s="8">
        <v>29</v>
      </c>
      <c r="D12" s="6">
        <v>31</v>
      </c>
      <c r="E12" s="6">
        <v>34</v>
      </c>
      <c r="F12" s="6">
        <v>29</v>
      </c>
      <c r="G12" s="6">
        <v>62</v>
      </c>
      <c r="H12" s="8">
        <f>SUM(C12:G12)</f>
        <v>185</v>
      </c>
    </row>
    <row r="13" spans="1:8" x14ac:dyDescent="0.45">
      <c r="A13" s="6" t="s">
        <v>5</v>
      </c>
      <c r="B13" s="7" t="s">
        <v>103</v>
      </c>
      <c r="C13" s="8">
        <v>17</v>
      </c>
      <c r="D13" s="6">
        <v>29</v>
      </c>
      <c r="E13" s="6">
        <v>18</v>
      </c>
      <c r="F13" s="6">
        <v>40</v>
      </c>
      <c r="G13" s="6">
        <v>50</v>
      </c>
      <c r="H13" s="8">
        <f>SUM(C13:G13)</f>
        <v>154</v>
      </c>
    </row>
    <row r="14" spans="1:8" x14ac:dyDescent="0.45">
      <c r="A14" s="6" t="s">
        <v>6</v>
      </c>
      <c r="B14" s="7" t="s">
        <v>102</v>
      </c>
      <c r="C14" s="8">
        <v>27</v>
      </c>
      <c r="D14" s="6">
        <v>27</v>
      </c>
      <c r="E14" s="6">
        <v>23</v>
      </c>
      <c r="F14" s="6">
        <v>20</v>
      </c>
      <c r="G14" s="6">
        <v>54</v>
      </c>
      <c r="H14" s="8">
        <f>SUM(C14:G14)</f>
        <v>151</v>
      </c>
    </row>
    <row r="15" spans="1:8" x14ac:dyDescent="0.45">
      <c r="A15" s="6" t="s">
        <v>7</v>
      </c>
      <c r="B15" s="7" t="s">
        <v>51</v>
      </c>
      <c r="C15" s="8">
        <v>23</v>
      </c>
      <c r="D15" s="6">
        <v>16</v>
      </c>
      <c r="E15" s="6">
        <v>21</v>
      </c>
      <c r="F15" s="6">
        <v>19</v>
      </c>
      <c r="G15" s="6">
        <v>46</v>
      </c>
      <c r="H15" s="8">
        <f>SUM(C15:G15)</f>
        <v>125</v>
      </c>
    </row>
    <row r="16" spans="1:8" x14ac:dyDescent="0.45">
      <c r="A16" s="6" t="s">
        <v>8</v>
      </c>
      <c r="B16" s="7" t="s">
        <v>53</v>
      </c>
      <c r="C16" s="8">
        <v>20</v>
      </c>
      <c r="D16" s="6">
        <v>20</v>
      </c>
      <c r="E16" s="6">
        <v>0</v>
      </c>
      <c r="F16" s="6">
        <v>37</v>
      </c>
      <c r="G16" s="6">
        <v>38</v>
      </c>
      <c r="H16" s="8">
        <f>SUM(C16:G16)</f>
        <v>115</v>
      </c>
    </row>
    <row r="17" spans="1:8" x14ac:dyDescent="0.45">
      <c r="A17" s="6" t="s">
        <v>9</v>
      </c>
      <c r="B17" s="7" t="s">
        <v>65</v>
      </c>
      <c r="C17" s="8">
        <v>10</v>
      </c>
      <c r="D17" s="6">
        <v>34</v>
      </c>
      <c r="E17" s="6">
        <v>20</v>
      </c>
      <c r="F17" s="6">
        <v>10</v>
      </c>
      <c r="G17" s="6">
        <v>36</v>
      </c>
      <c r="H17" s="8">
        <f>SUM(C17:G17)</f>
        <v>110</v>
      </c>
    </row>
    <row r="18" spans="1:8" x14ac:dyDescent="0.45">
      <c r="A18" s="6" t="s">
        <v>10</v>
      </c>
      <c r="B18" s="7" t="s">
        <v>54</v>
      </c>
      <c r="C18" s="8">
        <v>19</v>
      </c>
      <c r="D18" s="6">
        <v>14</v>
      </c>
      <c r="E18" s="6">
        <v>19</v>
      </c>
      <c r="F18" s="6">
        <v>16</v>
      </c>
      <c r="G18" s="6">
        <v>40</v>
      </c>
      <c r="H18" s="8">
        <f>SUM(C18:G18)</f>
        <v>108</v>
      </c>
    </row>
    <row r="19" spans="1:8" x14ac:dyDescent="0.45">
      <c r="A19" s="6" t="s">
        <v>11</v>
      </c>
      <c r="B19" s="7" t="s">
        <v>55</v>
      </c>
      <c r="C19" s="8">
        <v>18</v>
      </c>
      <c r="D19" s="6">
        <v>0</v>
      </c>
      <c r="E19" s="6">
        <v>31</v>
      </c>
      <c r="F19" s="6">
        <v>18</v>
      </c>
      <c r="G19" s="6">
        <v>30</v>
      </c>
      <c r="H19" s="8">
        <f>SUM(C19:G19)</f>
        <v>97</v>
      </c>
    </row>
    <row r="20" spans="1:8" x14ac:dyDescent="0.45">
      <c r="A20" s="6" t="s">
        <v>12</v>
      </c>
      <c r="B20" s="7" t="s">
        <v>104</v>
      </c>
      <c r="C20" s="8">
        <v>14</v>
      </c>
      <c r="D20" s="6">
        <v>8</v>
      </c>
      <c r="E20" s="6">
        <v>25</v>
      </c>
      <c r="F20" s="6">
        <v>17</v>
      </c>
      <c r="G20" s="6">
        <v>32</v>
      </c>
      <c r="H20" s="8">
        <f>SUM(C20:G20)</f>
        <v>96</v>
      </c>
    </row>
    <row r="21" spans="1:8" x14ac:dyDescent="0.45">
      <c r="A21" s="6" t="s">
        <v>26</v>
      </c>
      <c r="B21" s="7" t="s">
        <v>121</v>
      </c>
      <c r="C21" s="8">
        <v>13</v>
      </c>
      <c r="D21" s="6">
        <v>10</v>
      </c>
      <c r="E21" s="6">
        <v>11</v>
      </c>
      <c r="F21" s="6">
        <v>14</v>
      </c>
      <c r="G21" s="6">
        <v>42</v>
      </c>
      <c r="H21" s="8">
        <f>SUM(C21:G21)</f>
        <v>90</v>
      </c>
    </row>
    <row r="22" spans="1:8" x14ac:dyDescent="0.45">
      <c r="A22" s="6" t="s">
        <v>37</v>
      </c>
      <c r="B22" s="7" t="s">
        <v>107</v>
      </c>
      <c r="C22" s="8">
        <v>0</v>
      </c>
      <c r="D22" s="6">
        <v>19</v>
      </c>
      <c r="E22" s="6">
        <v>13</v>
      </c>
      <c r="F22" s="6">
        <v>23</v>
      </c>
      <c r="G22" s="6">
        <v>34</v>
      </c>
      <c r="H22" s="8">
        <f>SUM(C22:G22)</f>
        <v>89</v>
      </c>
    </row>
    <row r="23" spans="1:8" x14ac:dyDescent="0.45">
      <c r="A23" s="6" t="s">
        <v>36</v>
      </c>
      <c r="B23" s="7" t="s">
        <v>64</v>
      </c>
      <c r="C23" s="8">
        <v>11</v>
      </c>
      <c r="D23" s="6">
        <v>11</v>
      </c>
      <c r="E23" s="6">
        <v>14</v>
      </c>
      <c r="F23" s="6">
        <v>21</v>
      </c>
      <c r="G23" s="6">
        <v>28</v>
      </c>
      <c r="H23" s="8">
        <f>SUM(C23:G23)</f>
        <v>85</v>
      </c>
    </row>
    <row r="24" spans="1:8" x14ac:dyDescent="0.45">
      <c r="A24" s="6" t="s">
        <v>38</v>
      </c>
      <c r="B24" s="7" t="s">
        <v>50</v>
      </c>
      <c r="C24" s="8">
        <v>25</v>
      </c>
      <c r="D24" s="6">
        <v>5</v>
      </c>
      <c r="E24" s="6">
        <v>0</v>
      </c>
      <c r="F24" s="6">
        <v>11</v>
      </c>
      <c r="G24" s="6">
        <v>26</v>
      </c>
      <c r="H24" s="8">
        <f>SUM(C24:G24)</f>
        <v>67</v>
      </c>
    </row>
    <row r="25" spans="1:8" x14ac:dyDescent="0.45">
      <c r="A25" s="6" t="s">
        <v>39</v>
      </c>
      <c r="B25" s="7" t="s">
        <v>52</v>
      </c>
      <c r="C25" s="8">
        <v>21</v>
      </c>
      <c r="D25" s="6">
        <v>12</v>
      </c>
      <c r="E25" s="6">
        <v>4</v>
      </c>
      <c r="F25" s="6">
        <v>5</v>
      </c>
      <c r="G25" s="6">
        <v>24</v>
      </c>
      <c r="H25" s="8">
        <f>SUM(C25:G25)</f>
        <v>66</v>
      </c>
    </row>
    <row r="26" spans="1:8" x14ac:dyDescent="0.45">
      <c r="A26" s="6" t="s">
        <v>58</v>
      </c>
      <c r="B26" s="7" t="s">
        <v>66</v>
      </c>
      <c r="C26" s="8">
        <v>9</v>
      </c>
      <c r="D26" s="6">
        <v>9</v>
      </c>
      <c r="E26" s="6">
        <v>16</v>
      </c>
      <c r="F26" s="6">
        <v>12</v>
      </c>
      <c r="G26" s="6">
        <v>20</v>
      </c>
      <c r="H26" s="8">
        <f>SUM(C26:G26)</f>
        <v>66</v>
      </c>
    </row>
    <row r="27" spans="1:8" x14ac:dyDescent="0.45">
      <c r="A27" s="6">
        <v>20</v>
      </c>
      <c r="B27" s="7" t="s">
        <v>106</v>
      </c>
      <c r="C27" s="8">
        <v>8</v>
      </c>
      <c r="D27" s="6">
        <v>13</v>
      </c>
      <c r="E27" s="6">
        <v>6</v>
      </c>
      <c r="F27" s="6">
        <v>15</v>
      </c>
      <c r="G27" s="6">
        <v>22</v>
      </c>
      <c r="H27" s="8">
        <f>SUM(C27:G27)</f>
        <v>64</v>
      </c>
    </row>
    <row r="28" spans="1:8" x14ac:dyDescent="0.45">
      <c r="A28" s="6" t="s">
        <v>59</v>
      </c>
      <c r="B28" s="7" t="s">
        <v>63</v>
      </c>
      <c r="C28" s="8">
        <v>12</v>
      </c>
      <c r="D28" s="6">
        <v>18</v>
      </c>
      <c r="E28" s="6">
        <v>5</v>
      </c>
      <c r="F28" s="6">
        <v>7</v>
      </c>
      <c r="G28" s="6">
        <v>14</v>
      </c>
      <c r="H28" s="8">
        <f>SUM(C28:G28)</f>
        <v>56</v>
      </c>
    </row>
    <row r="29" spans="1:8" x14ac:dyDescent="0.45">
      <c r="A29" s="6" t="s">
        <v>60</v>
      </c>
      <c r="B29" s="7" t="s">
        <v>67</v>
      </c>
      <c r="C29" s="8">
        <v>7</v>
      </c>
      <c r="D29" s="6">
        <v>6</v>
      </c>
      <c r="E29" s="6">
        <v>12</v>
      </c>
      <c r="F29" s="6">
        <v>8</v>
      </c>
      <c r="G29" s="6">
        <v>18</v>
      </c>
      <c r="H29" s="8">
        <f>SUM(C29:G29)</f>
        <v>51</v>
      </c>
    </row>
    <row r="30" spans="1:8" x14ac:dyDescent="0.45">
      <c r="A30" s="6" t="s">
        <v>61</v>
      </c>
      <c r="B30" s="7" t="s">
        <v>56</v>
      </c>
      <c r="C30" s="8">
        <v>16</v>
      </c>
      <c r="D30" s="6">
        <v>0</v>
      </c>
      <c r="E30" s="6">
        <v>8</v>
      </c>
      <c r="F30" s="6">
        <v>13</v>
      </c>
      <c r="G30" s="6">
        <v>0</v>
      </c>
      <c r="H30" s="8">
        <f>SUM(C30:G30)</f>
        <v>37</v>
      </c>
    </row>
    <row r="31" spans="1:8" x14ac:dyDescent="0.45">
      <c r="A31" s="6" t="s">
        <v>62</v>
      </c>
      <c r="B31" s="7" t="s">
        <v>111</v>
      </c>
      <c r="C31" s="8">
        <v>0</v>
      </c>
      <c r="D31" s="6">
        <v>7</v>
      </c>
      <c r="E31" s="6">
        <v>10</v>
      </c>
      <c r="F31" s="6">
        <v>3</v>
      </c>
      <c r="G31" s="6">
        <v>16</v>
      </c>
      <c r="H31" s="8">
        <f>SUM(C31:G31)</f>
        <v>36</v>
      </c>
    </row>
    <row r="32" spans="1:8" x14ac:dyDescent="0.45">
      <c r="A32" s="6" t="s">
        <v>80</v>
      </c>
      <c r="B32" s="7" t="s">
        <v>57</v>
      </c>
      <c r="C32" s="8">
        <v>15</v>
      </c>
      <c r="D32" s="6">
        <v>21</v>
      </c>
      <c r="E32" s="6">
        <v>0</v>
      </c>
      <c r="F32" s="6">
        <v>0</v>
      </c>
      <c r="G32" s="6">
        <v>0</v>
      </c>
      <c r="H32" s="8">
        <f>SUM(C32:G32)</f>
        <v>36</v>
      </c>
    </row>
    <row r="33" spans="1:8" x14ac:dyDescent="0.45">
      <c r="A33" s="6" t="s">
        <v>109</v>
      </c>
      <c r="B33" s="7" t="s">
        <v>123</v>
      </c>
      <c r="C33" s="8">
        <v>0</v>
      </c>
      <c r="D33" s="6">
        <v>17</v>
      </c>
      <c r="E33" s="6">
        <v>9</v>
      </c>
      <c r="F33" s="6">
        <v>9</v>
      </c>
      <c r="G33" s="6">
        <v>0</v>
      </c>
      <c r="H33" s="8">
        <f>SUM(C33:G33)</f>
        <v>35</v>
      </c>
    </row>
    <row r="34" spans="1:8" x14ac:dyDescent="0.45">
      <c r="A34" s="6" t="s">
        <v>110</v>
      </c>
      <c r="B34" s="7" t="s">
        <v>122</v>
      </c>
      <c r="C34" s="8">
        <v>0</v>
      </c>
      <c r="D34" s="6">
        <v>4</v>
      </c>
      <c r="E34" s="6">
        <v>15</v>
      </c>
      <c r="F34" s="6">
        <v>6</v>
      </c>
      <c r="G34" s="6">
        <v>0</v>
      </c>
      <c r="H34" s="8">
        <f>SUM(C34:G34)</f>
        <v>25</v>
      </c>
    </row>
    <row r="35" spans="1:8" x14ac:dyDescent="0.45">
      <c r="A35" s="6" t="s">
        <v>112</v>
      </c>
      <c r="B35" s="7" t="s">
        <v>127</v>
      </c>
      <c r="C35" s="8">
        <v>0</v>
      </c>
      <c r="D35" s="6">
        <v>0</v>
      </c>
      <c r="E35" s="6">
        <v>17</v>
      </c>
      <c r="F35" s="6">
        <v>0</v>
      </c>
      <c r="G35" s="6">
        <v>0</v>
      </c>
      <c r="H35" s="8">
        <f>SUM(C35:G35)</f>
        <v>17</v>
      </c>
    </row>
    <row r="36" spans="1:8" x14ac:dyDescent="0.45">
      <c r="A36" s="6" t="s">
        <v>130</v>
      </c>
      <c r="B36" s="7" t="s">
        <v>108</v>
      </c>
      <c r="C36" s="8">
        <v>0</v>
      </c>
      <c r="D36" s="6">
        <v>15</v>
      </c>
      <c r="E36" s="6">
        <v>0</v>
      </c>
      <c r="F36" s="6">
        <v>0</v>
      </c>
      <c r="G36" s="6">
        <v>0</v>
      </c>
      <c r="H36" s="8">
        <f>SUM(C36:G36)</f>
        <v>15</v>
      </c>
    </row>
    <row r="37" spans="1:8" x14ac:dyDescent="0.45">
      <c r="A37" s="6" t="s">
        <v>131</v>
      </c>
      <c r="B37" s="7" t="s">
        <v>128</v>
      </c>
      <c r="C37" s="8">
        <v>0</v>
      </c>
      <c r="D37" s="6">
        <v>0</v>
      </c>
      <c r="E37" s="6">
        <v>7</v>
      </c>
      <c r="F37" s="6">
        <v>2</v>
      </c>
      <c r="G37" s="6">
        <v>0</v>
      </c>
      <c r="H37" s="8">
        <f>SUM(C37:G37)</f>
        <v>9</v>
      </c>
    </row>
    <row r="38" spans="1:8" ht="19" thickBot="1" x14ac:dyDescent="0.5">
      <c r="A38" s="73" t="s">
        <v>132</v>
      </c>
      <c r="B38" s="9" t="s">
        <v>129</v>
      </c>
      <c r="C38" s="4">
        <v>0</v>
      </c>
      <c r="D38" s="82">
        <v>0</v>
      </c>
      <c r="E38" s="82">
        <v>3</v>
      </c>
      <c r="F38" s="82">
        <v>4</v>
      </c>
      <c r="G38" s="82">
        <v>0</v>
      </c>
      <c r="H38" s="4">
        <f>SUM(C38:G38)</f>
        <v>7</v>
      </c>
    </row>
    <row r="39" spans="1:8" ht="19" thickBot="1" x14ac:dyDescent="0.5"/>
    <row r="40" spans="1:8" ht="19" thickBot="1" x14ac:dyDescent="0.5">
      <c r="A40" s="49" t="s">
        <v>22</v>
      </c>
      <c r="B40" s="50"/>
      <c r="C40" s="51"/>
      <c r="D40" s="52"/>
      <c r="E40" s="52"/>
      <c r="F40" s="52"/>
      <c r="G40" s="52"/>
      <c r="H40" s="53"/>
    </row>
    <row r="41" spans="1:8" x14ac:dyDescent="0.45">
      <c r="A41" s="117" t="s">
        <v>19</v>
      </c>
      <c r="B41" s="119" t="s">
        <v>33</v>
      </c>
      <c r="C41" s="14" t="s">
        <v>13</v>
      </c>
      <c r="D41" s="12" t="s">
        <v>14</v>
      </c>
      <c r="E41" s="12" t="s">
        <v>16</v>
      </c>
      <c r="F41" s="12" t="s">
        <v>17</v>
      </c>
      <c r="G41" s="12" t="s">
        <v>18</v>
      </c>
      <c r="H41" s="14" t="s">
        <v>21</v>
      </c>
    </row>
    <row r="42" spans="1:8" ht="19" thickBot="1" x14ac:dyDescent="0.5">
      <c r="A42" s="118" t="s">
        <v>19</v>
      </c>
      <c r="B42" s="120"/>
      <c r="C42" s="10" t="s">
        <v>41</v>
      </c>
      <c r="D42" s="11" t="s">
        <v>42</v>
      </c>
      <c r="E42" s="11" t="s">
        <v>43</v>
      </c>
      <c r="F42" s="11" t="s">
        <v>34</v>
      </c>
      <c r="G42" s="72" t="s">
        <v>44</v>
      </c>
      <c r="H42" s="10" t="s">
        <v>20</v>
      </c>
    </row>
    <row r="43" spans="1:8" x14ac:dyDescent="0.45">
      <c r="A43" s="12" t="s">
        <v>0</v>
      </c>
      <c r="B43" s="13" t="s">
        <v>71</v>
      </c>
      <c r="C43" s="14">
        <v>25</v>
      </c>
      <c r="D43" s="12">
        <v>25</v>
      </c>
      <c r="E43" s="12">
        <v>37</v>
      </c>
      <c r="F43" s="12">
        <v>40</v>
      </c>
      <c r="G43" s="12">
        <v>74</v>
      </c>
      <c r="H43" s="14">
        <f>SUM(C43:G43)</f>
        <v>201</v>
      </c>
    </row>
    <row r="44" spans="1:8" x14ac:dyDescent="0.45">
      <c r="A44" s="71" t="s">
        <v>1</v>
      </c>
      <c r="B44" s="13" t="s">
        <v>73</v>
      </c>
      <c r="C44" s="14">
        <v>21</v>
      </c>
      <c r="D44" s="12">
        <v>37</v>
      </c>
      <c r="E44" s="12">
        <v>27</v>
      </c>
      <c r="F44" s="12">
        <v>29</v>
      </c>
      <c r="G44" s="12">
        <v>80</v>
      </c>
      <c r="H44" s="14">
        <f>SUM(C44:G44)</f>
        <v>194</v>
      </c>
    </row>
    <row r="45" spans="1:8" x14ac:dyDescent="0.45">
      <c r="A45" s="71" t="s">
        <v>2</v>
      </c>
      <c r="B45" s="13" t="s">
        <v>25</v>
      </c>
      <c r="C45" s="14">
        <v>34</v>
      </c>
      <c r="D45" s="12">
        <v>23</v>
      </c>
      <c r="E45" s="12">
        <v>34</v>
      </c>
      <c r="F45" s="48">
        <v>37</v>
      </c>
      <c r="G45" s="12">
        <v>58</v>
      </c>
      <c r="H45" s="14">
        <f>SUM(C45:G45)</f>
        <v>186</v>
      </c>
    </row>
    <row r="46" spans="1:8" x14ac:dyDescent="0.45">
      <c r="A46" s="71" t="s">
        <v>3</v>
      </c>
      <c r="B46" s="13" t="s">
        <v>76</v>
      </c>
      <c r="C46" s="14">
        <v>17</v>
      </c>
      <c r="D46" s="12">
        <v>34</v>
      </c>
      <c r="E46" s="12">
        <v>29</v>
      </c>
      <c r="F46" s="12">
        <v>27</v>
      </c>
      <c r="G46" s="12">
        <v>68</v>
      </c>
      <c r="H46" s="14">
        <f>SUM(C46:G46)</f>
        <v>175</v>
      </c>
    </row>
    <row r="47" spans="1:8" x14ac:dyDescent="0.45">
      <c r="A47" s="12" t="s">
        <v>4</v>
      </c>
      <c r="B47" s="13" t="s">
        <v>125</v>
      </c>
      <c r="C47" s="14">
        <v>0</v>
      </c>
      <c r="D47" s="12">
        <v>31</v>
      </c>
      <c r="E47" s="12">
        <v>40</v>
      </c>
      <c r="F47" s="48">
        <v>34</v>
      </c>
      <c r="G47" s="12">
        <v>54</v>
      </c>
      <c r="H47" s="14">
        <f>SUM(C47:G47)</f>
        <v>159</v>
      </c>
    </row>
    <row r="48" spans="1:8" x14ac:dyDescent="0.45">
      <c r="A48" s="71" t="s">
        <v>5</v>
      </c>
      <c r="B48" s="13" t="s">
        <v>72</v>
      </c>
      <c r="C48" s="14">
        <v>23</v>
      </c>
      <c r="D48" s="12">
        <v>40</v>
      </c>
      <c r="E48" s="12">
        <v>21</v>
      </c>
      <c r="F48" s="48">
        <v>25</v>
      </c>
      <c r="G48" s="12">
        <v>50</v>
      </c>
      <c r="H48" s="14">
        <f>SUM(C48:G48)</f>
        <v>159</v>
      </c>
    </row>
    <row r="49" spans="1:8" x14ac:dyDescent="0.45">
      <c r="A49" s="88" t="s">
        <v>6</v>
      </c>
      <c r="B49" s="13" t="s">
        <v>69</v>
      </c>
      <c r="C49" s="14">
        <v>37</v>
      </c>
      <c r="D49" s="12">
        <v>15</v>
      </c>
      <c r="E49" s="12">
        <v>31</v>
      </c>
      <c r="F49" s="12">
        <v>23</v>
      </c>
      <c r="G49" s="12">
        <v>46</v>
      </c>
      <c r="H49" s="14">
        <f>SUM(C49:G49)</f>
        <v>152</v>
      </c>
    </row>
    <row r="50" spans="1:8" x14ac:dyDescent="0.45">
      <c r="A50" s="71" t="s">
        <v>7</v>
      </c>
      <c r="B50" s="13" t="s">
        <v>105</v>
      </c>
      <c r="C50" s="14">
        <v>11</v>
      </c>
      <c r="D50" s="12">
        <v>20</v>
      </c>
      <c r="E50" s="12">
        <v>20</v>
      </c>
      <c r="F50" s="12">
        <v>31</v>
      </c>
      <c r="G50" s="12">
        <v>62</v>
      </c>
      <c r="H50" s="14">
        <f>SUM(C50:G50)</f>
        <v>144</v>
      </c>
    </row>
    <row r="51" spans="1:8" x14ac:dyDescent="0.45">
      <c r="A51" s="71" t="s">
        <v>8</v>
      </c>
      <c r="B51" s="13" t="s">
        <v>68</v>
      </c>
      <c r="C51" s="14">
        <v>40</v>
      </c>
      <c r="D51" s="12">
        <v>17</v>
      </c>
      <c r="E51" s="12">
        <v>23</v>
      </c>
      <c r="F51" s="48">
        <v>0</v>
      </c>
      <c r="G51" s="12">
        <v>40</v>
      </c>
      <c r="H51" s="14">
        <f>SUM(C51:G51)</f>
        <v>120</v>
      </c>
    </row>
    <row r="52" spans="1:8" x14ac:dyDescent="0.45">
      <c r="A52" s="88" t="s">
        <v>9</v>
      </c>
      <c r="B52" s="13" t="s">
        <v>70</v>
      </c>
      <c r="C52" s="14">
        <v>27</v>
      </c>
      <c r="D52" s="12">
        <v>16</v>
      </c>
      <c r="E52" s="12">
        <v>20</v>
      </c>
      <c r="F52" s="48">
        <v>14</v>
      </c>
      <c r="G52" s="12">
        <v>42</v>
      </c>
      <c r="H52" s="14">
        <f>SUM(C52:G52)</f>
        <v>119</v>
      </c>
    </row>
    <row r="53" spans="1:8" x14ac:dyDescent="0.45">
      <c r="A53" s="71" t="s">
        <v>10</v>
      </c>
      <c r="B53" s="13" t="s">
        <v>29</v>
      </c>
      <c r="C53" s="14">
        <v>29</v>
      </c>
      <c r="D53" s="12">
        <v>21</v>
      </c>
      <c r="E53" s="12">
        <v>0</v>
      </c>
      <c r="F53" s="48">
        <v>21</v>
      </c>
      <c r="G53" s="12">
        <v>36</v>
      </c>
      <c r="H53" s="14">
        <f>SUM(C53:G53)</f>
        <v>107</v>
      </c>
    </row>
    <row r="54" spans="1:8" x14ac:dyDescent="0.45">
      <c r="A54" s="71" t="s">
        <v>11</v>
      </c>
      <c r="B54" s="13" t="s">
        <v>75</v>
      </c>
      <c r="C54" s="14">
        <v>18</v>
      </c>
      <c r="D54" s="12">
        <v>10</v>
      </c>
      <c r="E54" s="12">
        <v>25</v>
      </c>
      <c r="F54" s="48">
        <v>17</v>
      </c>
      <c r="G54" s="12">
        <v>32</v>
      </c>
      <c r="H54" s="14">
        <f>SUM(C54:G54)</f>
        <v>102</v>
      </c>
    </row>
    <row r="55" spans="1:8" x14ac:dyDescent="0.45">
      <c r="A55" s="75" t="s">
        <v>12</v>
      </c>
      <c r="B55" s="13" t="s">
        <v>79</v>
      </c>
      <c r="C55" s="14">
        <v>14</v>
      </c>
      <c r="D55" s="12">
        <v>27</v>
      </c>
      <c r="E55" s="12">
        <v>17</v>
      </c>
      <c r="F55" s="48">
        <v>8</v>
      </c>
      <c r="G55" s="12">
        <v>34</v>
      </c>
      <c r="H55" s="14">
        <f>SUM(C55:G55)</f>
        <v>100</v>
      </c>
    </row>
    <row r="56" spans="1:8" x14ac:dyDescent="0.45">
      <c r="A56" s="88" t="s">
        <v>26</v>
      </c>
      <c r="B56" s="13" t="s">
        <v>74</v>
      </c>
      <c r="C56" s="14">
        <v>20</v>
      </c>
      <c r="D56" s="68">
        <v>0</v>
      </c>
      <c r="E56" s="68">
        <v>18</v>
      </c>
      <c r="F56" s="68">
        <v>20</v>
      </c>
      <c r="G56" s="68">
        <v>38</v>
      </c>
      <c r="H56" s="14">
        <f>SUM(C56:G56)</f>
        <v>96</v>
      </c>
    </row>
    <row r="57" spans="1:8" x14ac:dyDescent="0.45">
      <c r="A57" s="76" t="s">
        <v>37</v>
      </c>
      <c r="B57" s="13" t="s">
        <v>124</v>
      </c>
      <c r="C57" s="14">
        <v>31</v>
      </c>
      <c r="D57" s="76">
        <v>13</v>
      </c>
      <c r="E57" s="76">
        <v>19</v>
      </c>
      <c r="F57" s="76">
        <v>15</v>
      </c>
      <c r="G57" s="76">
        <v>0</v>
      </c>
      <c r="H57" s="14">
        <f>SUM(C57:G57)</f>
        <v>78</v>
      </c>
    </row>
    <row r="58" spans="1:8" x14ac:dyDescent="0.45">
      <c r="A58" s="76" t="s">
        <v>36</v>
      </c>
      <c r="B58" s="13" t="s">
        <v>87</v>
      </c>
      <c r="C58" s="14">
        <v>5</v>
      </c>
      <c r="D58" s="76">
        <v>9</v>
      </c>
      <c r="E58" s="76">
        <v>9</v>
      </c>
      <c r="F58" s="76">
        <v>18</v>
      </c>
      <c r="G58" s="76">
        <v>30</v>
      </c>
      <c r="H58" s="14">
        <f>SUM(C58:G58)</f>
        <v>71</v>
      </c>
    </row>
    <row r="59" spans="1:8" x14ac:dyDescent="0.45">
      <c r="A59" s="76" t="s">
        <v>38</v>
      </c>
      <c r="B59" s="13" t="s">
        <v>77</v>
      </c>
      <c r="C59" s="14">
        <v>16</v>
      </c>
      <c r="D59" s="76">
        <v>0</v>
      </c>
      <c r="E59" s="76">
        <v>13</v>
      </c>
      <c r="F59" s="76">
        <v>11</v>
      </c>
      <c r="G59" s="76">
        <v>28</v>
      </c>
      <c r="H59" s="14">
        <f>SUM(C59:G59)</f>
        <v>68</v>
      </c>
    </row>
    <row r="60" spans="1:8" x14ac:dyDescent="0.45">
      <c r="A60" s="76" t="s">
        <v>39</v>
      </c>
      <c r="B60" s="13" t="s">
        <v>84</v>
      </c>
      <c r="C60" s="14">
        <v>8</v>
      </c>
      <c r="D60" s="76">
        <v>11</v>
      </c>
      <c r="E60" s="76">
        <v>11</v>
      </c>
      <c r="F60" s="76">
        <v>9</v>
      </c>
      <c r="G60" s="76">
        <v>18</v>
      </c>
      <c r="H60" s="14">
        <f>SUM(C60:G60)</f>
        <v>57</v>
      </c>
    </row>
    <row r="61" spans="1:8" x14ac:dyDescent="0.45">
      <c r="A61" s="76" t="s">
        <v>58</v>
      </c>
      <c r="B61" s="13" t="s">
        <v>113</v>
      </c>
      <c r="C61" s="14">
        <v>0</v>
      </c>
      <c r="D61" s="76">
        <v>18</v>
      </c>
      <c r="E61" s="76">
        <v>0</v>
      </c>
      <c r="F61" s="76">
        <v>12</v>
      </c>
      <c r="G61" s="76">
        <v>22</v>
      </c>
      <c r="H61" s="14">
        <f>SUM(C61:G61)</f>
        <v>52</v>
      </c>
    </row>
    <row r="62" spans="1:8" x14ac:dyDescent="0.45">
      <c r="A62" s="88" t="s">
        <v>137</v>
      </c>
      <c r="B62" s="13" t="s">
        <v>134</v>
      </c>
      <c r="C62" s="14">
        <v>0</v>
      </c>
      <c r="D62" s="76">
        <v>0</v>
      </c>
      <c r="E62" s="76">
        <v>12</v>
      </c>
      <c r="F62" s="76">
        <v>13</v>
      </c>
      <c r="G62" s="76">
        <v>26</v>
      </c>
      <c r="H62" s="14">
        <f>SUM(C62:G62)</f>
        <v>51</v>
      </c>
    </row>
    <row r="63" spans="1:8" x14ac:dyDescent="0.45">
      <c r="A63" s="76" t="s">
        <v>59</v>
      </c>
      <c r="B63" s="13" t="s">
        <v>82</v>
      </c>
      <c r="C63" s="14">
        <v>10</v>
      </c>
      <c r="D63" s="76">
        <v>0</v>
      </c>
      <c r="E63" s="76">
        <v>16</v>
      </c>
      <c r="F63" s="76">
        <v>0</v>
      </c>
      <c r="G63" s="76">
        <v>24</v>
      </c>
      <c r="H63" s="14">
        <f>SUM(C63:G63)</f>
        <v>50</v>
      </c>
    </row>
    <row r="64" spans="1:8" x14ac:dyDescent="0.45">
      <c r="A64" s="88" t="s">
        <v>60</v>
      </c>
      <c r="B64" s="13" t="s">
        <v>24</v>
      </c>
      <c r="C64" s="14">
        <v>19</v>
      </c>
      <c r="D64" s="76">
        <v>29</v>
      </c>
      <c r="E64" s="76">
        <v>0</v>
      </c>
      <c r="F64" s="76">
        <v>0</v>
      </c>
      <c r="G64" s="76">
        <v>0</v>
      </c>
      <c r="H64" s="14">
        <f>SUM(C64:G64)</f>
        <v>48</v>
      </c>
    </row>
    <row r="65" spans="1:8" x14ac:dyDescent="0.45">
      <c r="A65" s="76" t="s">
        <v>61</v>
      </c>
      <c r="B65" s="13" t="s">
        <v>78</v>
      </c>
      <c r="C65" s="14">
        <v>15</v>
      </c>
      <c r="D65" s="76">
        <v>14</v>
      </c>
      <c r="E65" s="76">
        <v>0</v>
      </c>
      <c r="F65" s="76">
        <v>16</v>
      </c>
      <c r="G65" s="76">
        <v>0</v>
      </c>
      <c r="H65" s="14">
        <f>SUM(C65:G65)</f>
        <v>45</v>
      </c>
    </row>
    <row r="66" spans="1:8" x14ac:dyDescent="0.45">
      <c r="A66" s="76" t="s">
        <v>62</v>
      </c>
      <c r="B66" s="13" t="s">
        <v>133</v>
      </c>
      <c r="C66" s="14">
        <v>0</v>
      </c>
      <c r="D66" s="76">
        <v>0</v>
      </c>
      <c r="E66" s="76">
        <v>10</v>
      </c>
      <c r="F66" s="76">
        <v>10</v>
      </c>
      <c r="G66" s="76">
        <v>20</v>
      </c>
      <c r="H66" s="14">
        <f>SUM(C66:G66)</f>
        <v>40</v>
      </c>
    </row>
    <row r="67" spans="1:8" x14ac:dyDescent="0.45">
      <c r="A67" s="76" t="s">
        <v>80</v>
      </c>
      <c r="B67" s="13" t="s">
        <v>83</v>
      </c>
      <c r="C67" s="14">
        <v>9</v>
      </c>
      <c r="D67" s="76">
        <v>0</v>
      </c>
      <c r="E67" s="76">
        <v>8</v>
      </c>
      <c r="F67" s="76">
        <v>7</v>
      </c>
      <c r="G67" s="76">
        <v>16</v>
      </c>
      <c r="H67" s="14">
        <f>SUM(C67:G67)</f>
        <v>40</v>
      </c>
    </row>
    <row r="68" spans="1:8" x14ac:dyDescent="0.45">
      <c r="A68" s="78" t="s">
        <v>109</v>
      </c>
      <c r="B68" s="13" t="s">
        <v>126</v>
      </c>
      <c r="C68" s="14">
        <v>13</v>
      </c>
      <c r="D68" s="76">
        <v>12</v>
      </c>
      <c r="E68" s="76">
        <v>15</v>
      </c>
      <c r="F68" s="76">
        <v>0</v>
      </c>
      <c r="G68" s="76">
        <v>0</v>
      </c>
      <c r="H68" s="14">
        <f>SUM(C68:G68)</f>
        <v>40</v>
      </c>
    </row>
    <row r="69" spans="1:8" x14ac:dyDescent="0.45">
      <c r="A69" s="88" t="s">
        <v>110</v>
      </c>
      <c r="B69" s="13" t="s">
        <v>85</v>
      </c>
      <c r="C69" s="14">
        <v>7</v>
      </c>
      <c r="D69" s="76">
        <v>19</v>
      </c>
      <c r="E69" s="76">
        <v>0</v>
      </c>
      <c r="F69" s="76">
        <v>0</v>
      </c>
      <c r="G69" s="76">
        <v>0</v>
      </c>
      <c r="H69" s="14">
        <f>SUM(C69:G69)</f>
        <v>26</v>
      </c>
    </row>
    <row r="70" spans="1:8" x14ac:dyDescent="0.45">
      <c r="A70" s="76" t="s">
        <v>112</v>
      </c>
      <c r="B70" s="13" t="s">
        <v>57</v>
      </c>
      <c r="C70" s="14">
        <v>0</v>
      </c>
      <c r="D70" s="76">
        <v>0</v>
      </c>
      <c r="E70" s="76">
        <v>7</v>
      </c>
      <c r="F70" s="76">
        <v>19</v>
      </c>
      <c r="G70" s="76">
        <v>0</v>
      </c>
      <c r="H70" s="14">
        <f>SUM(C70:G70)</f>
        <v>26</v>
      </c>
    </row>
    <row r="71" spans="1:8" x14ac:dyDescent="0.45">
      <c r="A71" s="76" t="s">
        <v>130</v>
      </c>
      <c r="B71" s="13" t="s">
        <v>81</v>
      </c>
      <c r="C71" s="14">
        <v>12</v>
      </c>
      <c r="D71" s="83">
        <v>0</v>
      </c>
      <c r="E71" s="83">
        <v>0</v>
      </c>
      <c r="F71" s="83">
        <v>0</v>
      </c>
      <c r="G71" s="83">
        <v>0</v>
      </c>
      <c r="H71" s="14">
        <f>SUM(C71:G71)</f>
        <v>12</v>
      </c>
    </row>
    <row r="72" spans="1:8" ht="19" thickBot="1" x14ac:dyDescent="0.5">
      <c r="A72" s="66" t="s">
        <v>131</v>
      </c>
      <c r="B72" s="15" t="s">
        <v>86</v>
      </c>
      <c r="C72" s="10">
        <v>6</v>
      </c>
      <c r="D72" s="84">
        <v>0</v>
      </c>
      <c r="E72" s="84">
        <v>0</v>
      </c>
      <c r="F72" s="84">
        <v>0</v>
      </c>
      <c r="G72" s="84">
        <v>0</v>
      </c>
      <c r="H72" s="10">
        <f>SUM(C72:G72)</f>
        <v>6</v>
      </c>
    </row>
    <row r="73" spans="1:8" ht="19" thickBot="1" x14ac:dyDescent="0.5"/>
    <row r="74" spans="1:8" ht="18.75" customHeight="1" thickBot="1" x14ac:dyDescent="0.5">
      <c r="A74" s="54" t="s">
        <v>27</v>
      </c>
      <c r="B74" s="55"/>
      <c r="C74" s="56"/>
      <c r="D74" s="57"/>
      <c r="E74" s="58"/>
      <c r="F74" s="58"/>
      <c r="G74" s="58"/>
      <c r="H74" s="59"/>
    </row>
    <row r="75" spans="1:8" x14ac:dyDescent="0.45">
      <c r="A75" s="113" t="s">
        <v>19</v>
      </c>
      <c r="B75" s="115" t="s">
        <v>33</v>
      </c>
      <c r="C75" s="16" t="s">
        <v>13</v>
      </c>
      <c r="D75" s="17" t="s">
        <v>14</v>
      </c>
      <c r="E75" s="17" t="s">
        <v>16</v>
      </c>
      <c r="F75" s="17" t="s">
        <v>17</v>
      </c>
      <c r="G75" s="17" t="s">
        <v>18</v>
      </c>
      <c r="H75" s="16" t="s">
        <v>21</v>
      </c>
    </row>
    <row r="76" spans="1:8" ht="19" thickBot="1" x14ac:dyDescent="0.5">
      <c r="A76" s="114" t="s">
        <v>19</v>
      </c>
      <c r="B76" s="116"/>
      <c r="C76" s="18" t="s">
        <v>41</v>
      </c>
      <c r="D76" s="19" t="s">
        <v>42</v>
      </c>
      <c r="E76" s="19" t="s">
        <v>43</v>
      </c>
      <c r="F76" s="19" t="s">
        <v>34</v>
      </c>
      <c r="G76" s="70" t="s">
        <v>44</v>
      </c>
      <c r="H76" s="18" t="s">
        <v>20</v>
      </c>
    </row>
    <row r="77" spans="1:8" x14ac:dyDescent="0.45">
      <c r="A77" s="20" t="s">
        <v>0</v>
      </c>
      <c r="B77" s="21" t="s">
        <v>89</v>
      </c>
      <c r="C77" s="22">
        <v>30</v>
      </c>
      <c r="D77" s="22">
        <v>30</v>
      </c>
      <c r="E77" s="20">
        <v>30</v>
      </c>
      <c r="F77" s="20">
        <v>30</v>
      </c>
      <c r="G77" s="20">
        <v>60</v>
      </c>
      <c r="H77" s="22">
        <f>SUM(C77:G77)</f>
        <v>180</v>
      </c>
    </row>
    <row r="78" spans="1:8" x14ac:dyDescent="0.45">
      <c r="A78" s="20" t="s">
        <v>1</v>
      </c>
      <c r="B78" s="21" t="s">
        <v>91</v>
      </c>
      <c r="C78" s="22">
        <v>24</v>
      </c>
      <c r="D78" s="22">
        <v>27</v>
      </c>
      <c r="E78" s="20">
        <v>24</v>
      </c>
      <c r="F78" s="20">
        <v>19</v>
      </c>
      <c r="G78" s="20">
        <v>42</v>
      </c>
      <c r="H78" s="22">
        <f>SUM(C78:G78)</f>
        <v>136</v>
      </c>
    </row>
    <row r="79" spans="1:8" x14ac:dyDescent="0.45">
      <c r="A79" s="20" t="s">
        <v>2</v>
      </c>
      <c r="B79" s="21" t="s">
        <v>118</v>
      </c>
      <c r="C79" s="22">
        <v>0</v>
      </c>
      <c r="D79" s="22">
        <v>24</v>
      </c>
      <c r="E79" s="20">
        <v>27</v>
      </c>
      <c r="F79" s="20">
        <v>21</v>
      </c>
      <c r="G79" s="20">
        <v>54</v>
      </c>
      <c r="H79" s="22">
        <f>SUM(C79:G79)</f>
        <v>126</v>
      </c>
    </row>
    <row r="80" spans="1:8" x14ac:dyDescent="0.45">
      <c r="A80" s="20" t="s">
        <v>3</v>
      </c>
      <c r="B80" s="21" t="s">
        <v>32</v>
      </c>
      <c r="C80" s="22">
        <v>19</v>
      </c>
      <c r="D80" s="22">
        <v>15</v>
      </c>
      <c r="E80" s="20">
        <v>19</v>
      </c>
      <c r="F80" s="20">
        <v>24</v>
      </c>
      <c r="G80" s="20">
        <v>48</v>
      </c>
      <c r="H80" s="22">
        <f>SUM(C80:G80)</f>
        <v>125</v>
      </c>
    </row>
    <row r="81" spans="1:8" ht="19" thickBot="1" x14ac:dyDescent="0.5">
      <c r="A81" s="70" t="s">
        <v>4</v>
      </c>
      <c r="B81" s="23" t="s">
        <v>93</v>
      </c>
      <c r="C81" s="18">
        <v>15</v>
      </c>
      <c r="D81" s="18">
        <v>11</v>
      </c>
      <c r="E81" s="87">
        <v>15</v>
      </c>
      <c r="F81" s="87">
        <v>27</v>
      </c>
      <c r="G81" s="87">
        <v>44</v>
      </c>
      <c r="H81" s="18">
        <f>SUM(C81:G81)</f>
        <v>112</v>
      </c>
    </row>
    <row r="82" spans="1:8" ht="19" thickBot="1" x14ac:dyDescent="0.5">
      <c r="A82" s="74" t="s">
        <v>5</v>
      </c>
      <c r="B82" s="23" t="s">
        <v>92</v>
      </c>
      <c r="C82" s="18">
        <v>17</v>
      </c>
      <c r="D82" s="89">
        <v>19</v>
      </c>
      <c r="E82" s="89">
        <v>21</v>
      </c>
      <c r="F82" s="89">
        <v>17</v>
      </c>
      <c r="G82" s="89">
        <v>26</v>
      </c>
      <c r="H82" s="18">
        <f>SUM(C82:G82)</f>
        <v>100</v>
      </c>
    </row>
    <row r="83" spans="1:8" ht="19" thickBot="1" x14ac:dyDescent="0.5">
      <c r="A83" s="70" t="s">
        <v>6</v>
      </c>
      <c r="B83" s="23" t="s">
        <v>101</v>
      </c>
      <c r="C83" s="18">
        <v>21</v>
      </c>
      <c r="D83" s="89">
        <v>21</v>
      </c>
      <c r="E83" s="89">
        <v>0</v>
      </c>
      <c r="F83" s="89">
        <v>15</v>
      </c>
      <c r="G83" s="89">
        <v>38</v>
      </c>
      <c r="H83" s="18">
        <f>SUM(C83:G83)</f>
        <v>95</v>
      </c>
    </row>
    <row r="84" spans="1:8" ht="19" thickBot="1" x14ac:dyDescent="0.5">
      <c r="A84" s="70" t="s">
        <v>7</v>
      </c>
      <c r="B84" s="23" t="s">
        <v>90</v>
      </c>
      <c r="C84" s="18">
        <v>27</v>
      </c>
      <c r="D84" s="18">
        <v>17</v>
      </c>
      <c r="E84" s="85">
        <v>13</v>
      </c>
      <c r="F84" s="85">
        <v>13</v>
      </c>
      <c r="G84" s="85">
        <v>20</v>
      </c>
      <c r="H84" s="18">
        <f>SUM(C84:G84)</f>
        <v>90</v>
      </c>
    </row>
    <row r="85" spans="1:8" ht="19" thickBot="1" x14ac:dyDescent="0.5">
      <c r="A85" s="77" t="s">
        <v>8</v>
      </c>
      <c r="B85" s="23" t="s">
        <v>94</v>
      </c>
      <c r="C85" s="18">
        <v>13</v>
      </c>
      <c r="D85" s="18">
        <v>0</v>
      </c>
      <c r="E85" s="89">
        <v>17</v>
      </c>
      <c r="F85" s="89">
        <v>10</v>
      </c>
      <c r="G85" s="89">
        <v>22</v>
      </c>
      <c r="H85" s="18">
        <f>SUM(C85:G85)</f>
        <v>62</v>
      </c>
    </row>
    <row r="86" spans="1:8" ht="19" thickBot="1" x14ac:dyDescent="0.5">
      <c r="A86" s="85" t="s">
        <v>9</v>
      </c>
      <c r="B86" s="23" t="s">
        <v>135</v>
      </c>
      <c r="C86" s="18">
        <v>0</v>
      </c>
      <c r="D86" s="18">
        <v>0</v>
      </c>
      <c r="E86" s="89">
        <v>0</v>
      </c>
      <c r="F86" s="89">
        <v>11</v>
      </c>
      <c r="G86" s="89">
        <v>30</v>
      </c>
      <c r="H86" s="18">
        <f>SUM(C86:G86)</f>
        <v>41</v>
      </c>
    </row>
    <row r="87" spans="1:8" ht="19" thickBot="1" x14ac:dyDescent="0.5">
      <c r="A87" s="77" t="s">
        <v>10</v>
      </c>
      <c r="B87" s="23" t="s">
        <v>119</v>
      </c>
      <c r="C87" s="18">
        <v>0</v>
      </c>
      <c r="D87" s="89">
        <v>13</v>
      </c>
      <c r="E87" s="89">
        <v>0</v>
      </c>
      <c r="F87" s="89">
        <v>0</v>
      </c>
      <c r="G87" s="89">
        <v>0</v>
      </c>
      <c r="H87" s="18">
        <f>SUM(C87:G87)</f>
        <v>13</v>
      </c>
    </row>
    <row r="88" spans="1:8" ht="19" thickBot="1" x14ac:dyDescent="0.5">
      <c r="A88" s="87" t="s">
        <v>11</v>
      </c>
      <c r="B88" s="23" t="s">
        <v>120</v>
      </c>
      <c r="C88" s="18">
        <v>0</v>
      </c>
      <c r="D88" s="18">
        <v>10</v>
      </c>
      <c r="E88" s="89">
        <v>0</v>
      </c>
      <c r="F88" s="89">
        <v>0</v>
      </c>
      <c r="G88" s="89">
        <v>0</v>
      </c>
      <c r="H88" s="18">
        <f>SUM(C88:G88)</f>
        <v>10</v>
      </c>
    </row>
    <row r="89" spans="1:8" ht="19" thickBot="1" x14ac:dyDescent="0.5"/>
    <row r="90" spans="1:8" ht="18.75" customHeight="1" thickBot="1" x14ac:dyDescent="0.5">
      <c r="A90" s="60" t="s">
        <v>28</v>
      </c>
      <c r="B90" s="61"/>
      <c r="C90" s="62"/>
      <c r="D90" s="63"/>
      <c r="E90" s="63"/>
      <c r="F90" s="63"/>
      <c r="G90" s="63"/>
      <c r="H90" s="64"/>
    </row>
    <row r="91" spans="1:8" x14ac:dyDescent="0.45">
      <c r="A91" s="111" t="s">
        <v>19</v>
      </c>
      <c r="B91" s="109" t="s">
        <v>33</v>
      </c>
      <c r="C91" s="24" t="s">
        <v>13</v>
      </c>
      <c r="D91" s="25" t="s">
        <v>14</v>
      </c>
      <c r="E91" s="26" t="s">
        <v>16</v>
      </c>
      <c r="F91" s="26" t="s">
        <v>17</v>
      </c>
      <c r="G91" s="26" t="s">
        <v>18</v>
      </c>
      <c r="H91" s="27" t="s">
        <v>21</v>
      </c>
    </row>
    <row r="92" spans="1:8" ht="19" thickBot="1" x14ac:dyDescent="0.5">
      <c r="A92" s="112"/>
      <c r="B92" s="110"/>
      <c r="C92" s="28" t="s">
        <v>41</v>
      </c>
      <c r="D92" s="29" t="s">
        <v>42</v>
      </c>
      <c r="E92" s="30" t="s">
        <v>43</v>
      </c>
      <c r="F92" s="30" t="s">
        <v>34</v>
      </c>
      <c r="G92" s="30" t="s">
        <v>44</v>
      </c>
      <c r="H92" s="31" t="s">
        <v>20</v>
      </c>
    </row>
    <row r="93" spans="1:8" x14ac:dyDescent="0.45">
      <c r="A93" s="32" t="s">
        <v>0</v>
      </c>
      <c r="B93" s="33" t="s">
        <v>95</v>
      </c>
      <c r="C93" s="34">
        <v>30</v>
      </c>
      <c r="D93" s="32">
        <v>24</v>
      </c>
      <c r="E93" s="35">
        <v>27</v>
      </c>
      <c r="F93" s="35">
        <v>21</v>
      </c>
      <c r="G93" s="35">
        <v>60</v>
      </c>
      <c r="H93" s="36">
        <f>SUM(C93:G93)</f>
        <v>162</v>
      </c>
    </row>
    <row r="94" spans="1:8" x14ac:dyDescent="0.45">
      <c r="A94" s="32" t="s">
        <v>1</v>
      </c>
      <c r="B94" s="33" t="s">
        <v>97</v>
      </c>
      <c r="C94" s="34">
        <v>24</v>
      </c>
      <c r="D94" s="32">
        <v>30</v>
      </c>
      <c r="E94" s="35">
        <v>24</v>
      </c>
      <c r="F94" s="35">
        <v>27</v>
      </c>
      <c r="G94" s="35">
        <v>48</v>
      </c>
      <c r="H94" s="36">
        <f>SUM(C94:G94)</f>
        <v>153</v>
      </c>
    </row>
    <row r="95" spans="1:8" x14ac:dyDescent="0.45">
      <c r="A95" s="32" t="s">
        <v>2</v>
      </c>
      <c r="B95" s="33" t="s">
        <v>99</v>
      </c>
      <c r="C95" s="34">
        <v>15</v>
      </c>
      <c r="D95" s="32">
        <v>19</v>
      </c>
      <c r="E95" s="35">
        <v>30</v>
      </c>
      <c r="F95" s="35">
        <v>24</v>
      </c>
      <c r="G95" s="35">
        <v>54</v>
      </c>
      <c r="H95" s="36">
        <f>SUM(C95:G95)</f>
        <v>142</v>
      </c>
    </row>
    <row r="96" spans="1:8" x14ac:dyDescent="0.45">
      <c r="A96" s="32" t="s">
        <v>3</v>
      </c>
      <c r="B96" s="33" t="s">
        <v>23</v>
      </c>
      <c r="C96" s="34">
        <v>21</v>
      </c>
      <c r="D96" s="32">
        <v>27</v>
      </c>
      <c r="E96" s="35">
        <v>15</v>
      </c>
      <c r="F96" s="35">
        <v>30</v>
      </c>
      <c r="G96" s="35">
        <v>38</v>
      </c>
      <c r="H96" s="36">
        <f>SUM(C96:G96)</f>
        <v>131</v>
      </c>
    </row>
    <row r="97" spans="1:8" x14ac:dyDescent="0.45">
      <c r="A97" s="32" t="s">
        <v>4</v>
      </c>
      <c r="B97" s="33" t="s">
        <v>30</v>
      </c>
      <c r="C97" s="34">
        <v>19</v>
      </c>
      <c r="D97" s="32">
        <v>21</v>
      </c>
      <c r="E97" s="35">
        <v>19</v>
      </c>
      <c r="F97" s="35">
        <v>19</v>
      </c>
      <c r="G97" s="35">
        <v>42</v>
      </c>
      <c r="H97" s="36">
        <f>SUM(C97:G97)</f>
        <v>120</v>
      </c>
    </row>
    <row r="98" spans="1:8" x14ac:dyDescent="0.45">
      <c r="A98" s="32" t="s">
        <v>5</v>
      </c>
      <c r="B98" s="33" t="s">
        <v>96</v>
      </c>
      <c r="C98" s="34">
        <v>27</v>
      </c>
      <c r="D98" s="32">
        <v>17</v>
      </c>
      <c r="E98" s="35">
        <v>21</v>
      </c>
      <c r="F98" s="35">
        <v>0</v>
      </c>
      <c r="G98" s="35">
        <v>26</v>
      </c>
      <c r="H98" s="36">
        <f>SUM(C98:G98)</f>
        <v>91</v>
      </c>
    </row>
    <row r="99" spans="1:8" x14ac:dyDescent="0.45">
      <c r="A99" s="32" t="s">
        <v>6</v>
      </c>
      <c r="B99" s="33" t="s">
        <v>31</v>
      </c>
      <c r="C99" s="34">
        <v>13</v>
      </c>
      <c r="D99" s="32">
        <v>11</v>
      </c>
      <c r="E99" s="35">
        <v>17</v>
      </c>
      <c r="F99" s="35">
        <v>13</v>
      </c>
      <c r="G99" s="35">
        <v>34</v>
      </c>
      <c r="H99" s="36">
        <f>SUM(C99:G99)</f>
        <v>88</v>
      </c>
    </row>
    <row r="100" spans="1:8" x14ac:dyDescent="0.45">
      <c r="A100" s="32" t="s">
        <v>7</v>
      </c>
      <c r="B100" s="33" t="s">
        <v>25</v>
      </c>
      <c r="C100" s="34">
        <v>8</v>
      </c>
      <c r="D100" s="32">
        <v>10</v>
      </c>
      <c r="E100" s="35">
        <v>13</v>
      </c>
      <c r="F100" s="35">
        <v>17</v>
      </c>
      <c r="G100" s="35">
        <v>38</v>
      </c>
      <c r="H100" s="36">
        <f>SUM(C100:G100)</f>
        <v>86</v>
      </c>
    </row>
    <row r="101" spans="1:8" x14ac:dyDescent="0.45">
      <c r="A101" s="32" t="s">
        <v>8</v>
      </c>
      <c r="B101" s="33" t="s">
        <v>35</v>
      </c>
      <c r="C101" s="34">
        <v>10</v>
      </c>
      <c r="D101" s="32">
        <v>15</v>
      </c>
      <c r="E101" s="35">
        <v>10</v>
      </c>
      <c r="F101" s="35">
        <v>15</v>
      </c>
      <c r="G101" s="35">
        <v>22</v>
      </c>
      <c r="H101" s="36">
        <f>SUM(C101:G101)</f>
        <v>72</v>
      </c>
    </row>
    <row r="102" spans="1:8" x14ac:dyDescent="0.45">
      <c r="A102" s="32" t="s">
        <v>9</v>
      </c>
      <c r="B102" s="33" t="s">
        <v>100</v>
      </c>
      <c r="C102" s="34">
        <v>9</v>
      </c>
      <c r="D102" s="32">
        <v>9</v>
      </c>
      <c r="E102" s="35">
        <v>11</v>
      </c>
      <c r="F102" s="35">
        <v>11</v>
      </c>
      <c r="G102" s="35">
        <v>20</v>
      </c>
      <c r="H102" s="36">
        <f>SUM(C102:G102)</f>
        <v>60</v>
      </c>
    </row>
    <row r="103" spans="1:8" x14ac:dyDescent="0.45">
      <c r="A103" s="32" t="s">
        <v>10</v>
      </c>
      <c r="B103" s="33" t="s">
        <v>71</v>
      </c>
      <c r="C103" s="34">
        <v>11</v>
      </c>
      <c r="D103" s="32">
        <v>13</v>
      </c>
      <c r="E103" s="35">
        <v>0</v>
      </c>
      <c r="F103" s="35">
        <v>0</v>
      </c>
      <c r="G103" s="35">
        <v>0</v>
      </c>
      <c r="H103" s="36">
        <f>SUM(C103:G103)</f>
        <v>24</v>
      </c>
    </row>
    <row r="104" spans="1:8" x14ac:dyDescent="0.45">
      <c r="A104" s="32" t="s">
        <v>11</v>
      </c>
      <c r="B104" s="33" t="s">
        <v>98</v>
      </c>
      <c r="C104" s="34">
        <v>17</v>
      </c>
      <c r="D104" s="32">
        <v>0</v>
      </c>
      <c r="E104" s="35">
        <v>0</v>
      </c>
      <c r="F104" s="35">
        <v>0</v>
      </c>
      <c r="G104" s="35">
        <v>0</v>
      </c>
      <c r="H104" s="36">
        <f>SUM(C104:G104)</f>
        <v>17</v>
      </c>
    </row>
    <row r="105" spans="1:8" x14ac:dyDescent="0.45">
      <c r="A105" s="32"/>
      <c r="B105" s="33"/>
      <c r="C105" s="34"/>
      <c r="D105" s="32"/>
      <c r="E105" s="35"/>
      <c r="F105" s="35"/>
      <c r="G105" s="35"/>
      <c r="H105" s="36"/>
    </row>
    <row r="106" spans="1:8" x14ac:dyDescent="0.45">
      <c r="A106" s="32"/>
      <c r="B106" s="33"/>
      <c r="C106" s="34"/>
      <c r="D106" s="32"/>
      <c r="E106" s="35"/>
      <c r="F106" s="35"/>
      <c r="G106" s="35"/>
      <c r="H106" s="36"/>
    </row>
    <row r="107" spans="1:8" x14ac:dyDescent="0.45">
      <c r="A107" s="32"/>
      <c r="B107" s="33"/>
      <c r="C107" s="34"/>
      <c r="D107" s="32"/>
      <c r="E107" s="35"/>
      <c r="F107" s="35"/>
      <c r="G107" s="35"/>
      <c r="H107" s="36"/>
    </row>
    <row r="108" spans="1:8" x14ac:dyDescent="0.45">
      <c r="A108" s="32"/>
      <c r="B108" s="33"/>
      <c r="C108" s="34"/>
      <c r="D108" s="32"/>
      <c r="E108" s="35"/>
      <c r="F108" s="35"/>
      <c r="G108" s="35"/>
      <c r="H108" s="36"/>
    </row>
    <row r="109" spans="1:8" x14ac:dyDescent="0.45">
      <c r="A109" s="32"/>
      <c r="B109" s="33"/>
      <c r="C109" s="34"/>
      <c r="D109" s="32"/>
      <c r="E109" s="35"/>
      <c r="F109" s="35"/>
      <c r="G109" s="35"/>
      <c r="H109" s="36"/>
    </row>
    <row r="110" spans="1:8" x14ac:dyDescent="0.45">
      <c r="A110" s="32"/>
      <c r="B110" s="33"/>
      <c r="C110" s="34"/>
      <c r="D110" s="32"/>
      <c r="E110" s="35"/>
      <c r="F110" s="35"/>
      <c r="G110" s="35"/>
      <c r="H110" s="36"/>
    </row>
    <row r="111" spans="1:8" ht="19" thickBot="1" x14ac:dyDescent="0.5">
      <c r="A111" s="65"/>
      <c r="B111" s="37"/>
      <c r="C111" s="28"/>
      <c r="D111" s="65"/>
      <c r="E111" s="30"/>
      <c r="F111" s="30"/>
      <c r="G111" s="30"/>
      <c r="H111" s="31"/>
    </row>
  </sheetData>
  <sortState ref="B94:H104">
    <sortCondition descending="1" ref="H93:H104"/>
    <sortCondition descending="1" ref="G93:G104"/>
  </sortState>
  <mergeCells count="9">
    <mergeCell ref="A6:A7"/>
    <mergeCell ref="B6:B7"/>
    <mergeCell ref="A1:H1"/>
    <mergeCell ref="B91:B92"/>
    <mergeCell ref="A91:A92"/>
    <mergeCell ref="A75:A76"/>
    <mergeCell ref="B75:B76"/>
    <mergeCell ref="A41:A42"/>
    <mergeCell ref="B41:B4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4" orientation="portrait" r:id="rId1"/>
  <rowBreaks count="2" manualBreakCount="2">
    <brk id="39" max="7" man="1"/>
    <brk id="7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>
      <selection activeCell="D11" sqref="D11"/>
    </sheetView>
  </sheetViews>
  <sheetFormatPr defaultRowHeight="14.5" x14ac:dyDescent="0.35"/>
  <cols>
    <col min="1" max="3" width="9.1796875" style="79"/>
  </cols>
  <sheetData>
    <row r="1" spans="1:5" x14ac:dyDescent="0.35">
      <c r="A1" s="80"/>
      <c r="B1" s="121" t="s">
        <v>115</v>
      </c>
      <c r="C1" s="121"/>
      <c r="D1" s="121" t="s">
        <v>136</v>
      </c>
      <c r="E1" s="121"/>
    </row>
    <row r="2" spans="1:5" x14ac:dyDescent="0.35">
      <c r="A2" s="81" t="s">
        <v>114</v>
      </c>
      <c r="B2" s="81" t="s">
        <v>116</v>
      </c>
      <c r="C2" s="81" t="s">
        <v>117</v>
      </c>
      <c r="D2" s="86" t="s">
        <v>116</v>
      </c>
      <c r="E2" s="86" t="s">
        <v>117</v>
      </c>
    </row>
    <row r="3" spans="1:5" x14ac:dyDescent="0.35">
      <c r="A3" s="81">
        <v>1</v>
      </c>
      <c r="B3" s="80">
        <v>40</v>
      </c>
      <c r="C3" s="80">
        <v>30</v>
      </c>
      <c r="D3" s="80">
        <v>80</v>
      </c>
      <c r="E3" s="80">
        <v>60</v>
      </c>
    </row>
    <row r="4" spans="1:5" x14ac:dyDescent="0.35">
      <c r="A4" s="81">
        <v>2</v>
      </c>
      <c r="B4" s="80">
        <v>37</v>
      </c>
      <c r="C4" s="80">
        <v>27</v>
      </c>
      <c r="D4" s="80">
        <v>74</v>
      </c>
      <c r="E4" s="80">
        <v>54</v>
      </c>
    </row>
    <row r="5" spans="1:5" x14ac:dyDescent="0.35">
      <c r="A5" s="81">
        <v>3</v>
      </c>
      <c r="B5" s="80">
        <v>34</v>
      </c>
      <c r="C5" s="80">
        <v>24</v>
      </c>
      <c r="D5" s="80">
        <v>68</v>
      </c>
      <c r="E5" s="80">
        <v>48</v>
      </c>
    </row>
    <row r="6" spans="1:5" x14ac:dyDescent="0.35">
      <c r="A6" s="81">
        <v>4</v>
      </c>
      <c r="B6" s="80">
        <v>31</v>
      </c>
      <c r="C6" s="80">
        <v>21</v>
      </c>
      <c r="D6" s="80">
        <v>62</v>
      </c>
      <c r="E6" s="80">
        <v>42</v>
      </c>
    </row>
    <row r="7" spans="1:5" x14ac:dyDescent="0.35">
      <c r="A7" s="81">
        <v>5</v>
      </c>
      <c r="B7" s="80">
        <v>29</v>
      </c>
      <c r="C7" s="80">
        <v>19</v>
      </c>
      <c r="D7" s="80">
        <v>58</v>
      </c>
      <c r="E7" s="80">
        <v>38</v>
      </c>
    </row>
    <row r="8" spans="1:5" x14ac:dyDescent="0.35">
      <c r="A8" s="81">
        <v>6</v>
      </c>
      <c r="B8" s="80">
        <v>27</v>
      </c>
      <c r="C8" s="80">
        <v>17</v>
      </c>
      <c r="D8" s="80">
        <v>54</v>
      </c>
      <c r="E8" s="80">
        <v>34</v>
      </c>
    </row>
    <row r="9" spans="1:5" x14ac:dyDescent="0.35">
      <c r="A9" s="81">
        <v>7</v>
      </c>
      <c r="B9" s="80">
        <v>25</v>
      </c>
      <c r="C9" s="80">
        <v>15</v>
      </c>
      <c r="D9" s="80">
        <v>50</v>
      </c>
      <c r="E9" s="80">
        <v>30</v>
      </c>
    </row>
    <row r="10" spans="1:5" x14ac:dyDescent="0.35">
      <c r="A10" s="81">
        <v>8</v>
      </c>
      <c r="B10" s="80">
        <v>23</v>
      </c>
      <c r="C10" s="80">
        <v>13</v>
      </c>
      <c r="D10" s="80">
        <v>46</v>
      </c>
      <c r="E10" s="80">
        <v>26</v>
      </c>
    </row>
    <row r="11" spans="1:5" x14ac:dyDescent="0.35">
      <c r="A11" s="81">
        <v>9</v>
      </c>
      <c r="B11" s="80">
        <v>21</v>
      </c>
      <c r="C11" s="80">
        <v>11</v>
      </c>
      <c r="D11" s="80">
        <v>42</v>
      </c>
      <c r="E11" s="80">
        <v>22</v>
      </c>
    </row>
    <row r="12" spans="1:5" x14ac:dyDescent="0.35">
      <c r="A12" s="81">
        <v>10</v>
      </c>
      <c r="B12" s="80">
        <v>20</v>
      </c>
      <c r="C12" s="80">
        <v>10</v>
      </c>
      <c r="D12" s="80">
        <v>40</v>
      </c>
      <c r="E12" s="80">
        <v>20</v>
      </c>
    </row>
    <row r="13" spans="1:5" x14ac:dyDescent="0.35">
      <c r="A13" s="81">
        <v>11</v>
      </c>
      <c r="B13" s="80">
        <v>19</v>
      </c>
      <c r="C13" s="80">
        <v>9</v>
      </c>
      <c r="D13" s="80">
        <v>38</v>
      </c>
      <c r="E13" s="80">
        <v>18</v>
      </c>
    </row>
    <row r="14" spans="1:5" x14ac:dyDescent="0.35">
      <c r="A14" s="81">
        <v>12</v>
      </c>
      <c r="B14" s="80">
        <v>18</v>
      </c>
      <c r="C14" s="80">
        <v>8</v>
      </c>
      <c r="D14" s="80">
        <v>36</v>
      </c>
      <c r="E14" s="80">
        <v>16</v>
      </c>
    </row>
    <row r="15" spans="1:5" x14ac:dyDescent="0.35">
      <c r="A15" s="81">
        <v>13</v>
      </c>
      <c r="B15" s="80">
        <v>17</v>
      </c>
      <c r="C15" s="80">
        <v>7</v>
      </c>
      <c r="D15" s="80">
        <v>34</v>
      </c>
      <c r="E15" s="80">
        <v>14</v>
      </c>
    </row>
    <row r="16" spans="1:5" x14ac:dyDescent="0.35">
      <c r="A16" s="81">
        <v>14</v>
      </c>
      <c r="B16" s="80">
        <v>16</v>
      </c>
      <c r="C16" s="80">
        <v>6</v>
      </c>
      <c r="D16" s="80">
        <v>32</v>
      </c>
      <c r="E16" s="80">
        <v>12</v>
      </c>
    </row>
    <row r="17" spans="1:5" x14ac:dyDescent="0.35">
      <c r="A17" s="81">
        <v>15</v>
      </c>
      <c r="B17" s="80">
        <v>15</v>
      </c>
      <c r="C17" s="80">
        <v>5</v>
      </c>
      <c r="D17" s="80">
        <v>30</v>
      </c>
      <c r="E17" s="80">
        <v>10</v>
      </c>
    </row>
    <row r="18" spans="1:5" x14ac:dyDescent="0.35">
      <c r="A18" s="81">
        <v>16</v>
      </c>
      <c r="B18" s="80">
        <v>14</v>
      </c>
      <c r="C18" s="80">
        <v>4</v>
      </c>
      <c r="D18" s="80">
        <v>28</v>
      </c>
      <c r="E18" s="80">
        <v>8</v>
      </c>
    </row>
    <row r="19" spans="1:5" x14ac:dyDescent="0.35">
      <c r="A19" s="81">
        <v>17</v>
      </c>
      <c r="B19" s="80">
        <v>13</v>
      </c>
      <c r="C19" s="80">
        <v>3</v>
      </c>
      <c r="D19" s="80">
        <v>26</v>
      </c>
      <c r="E19" s="80">
        <v>6</v>
      </c>
    </row>
    <row r="20" spans="1:5" x14ac:dyDescent="0.35">
      <c r="A20" s="81">
        <v>18</v>
      </c>
      <c r="B20" s="80">
        <v>12</v>
      </c>
      <c r="C20" s="80">
        <v>2</v>
      </c>
      <c r="D20" s="80">
        <v>24</v>
      </c>
      <c r="E20" s="80">
        <v>4</v>
      </c>
    </row>
    <row r="21" spans="1:5" x14ac:dyDescent="0.35">
      <c r="A21" s="81">
        <v>19</v>
      </c>
      <c r="B21" s="80">
        <v>11</v>
      </c>
      <c r="C21" s="80">
        <v>1</v>
      </c>
      <c r="D21" s="80">
        <v>22</v>
      </c>
      <c r="E21" s="80">
        <v>2</v>
      </c>
    </row>
    <row r="22" spans="1:5" x14ac:dyDescent="0.35">
      <c r="A22" s="81">
        <v>20</v>
      </c>
      <c r="B22" s="80">
        <v>10</v>
      </c>
      <c r="C22" s="80">
        <v>1</v>
      </c>
      <c r="D22" s="80">
        <v>20</v>
      </c>
      <c r="E22" s="80">
        <v>2</v>
      </c>
    </row>
    <row r="23" spans="1:5" x14ac:dyDescent="0.35">
      <c r="A23" s="81">
        <v>21</v>
      </c>
      <c r="B23" s="80">
        <v>9</v>
      </c>
      <c r="D23" s="80">
        <v>18</v>
      </c>
      <c r="E23" s="79"/>
    </row>
    <row r="24" spans="1:5" x14ac:dyDescent="0.35">
      <c r="A24" s="81">
        <v>22</v>
      </c>
      <c r="B24" s="80">
        <v>8</v>
      </c>
      <c r="D24" s="80">
        <v>16</v>
      </c>
      <c r="E24" s="79"/>
    </row>
    <row r="25" spans="1:5" x14ac:dyDescent="0.35">
      <c r="A25" s="81">
        <v>23</v>
      </c>
      <c r="B25" s="80">
        <v>7</v>
      </c>
      <c r="D25" s="80">
        <v>14</v>
      </c>
      <c r="E25" s="79"/>
    </row>
    <row r="26" spans="1:5" x14ac:dyDescent="0.35">
      <c r="A26" s="81">
        <v>24</v>
      </c>
      <c r="B26" s="80">
        <v>6</v>
      </c>
      <c r="D26" s="80">
        <v>12</v>
      </c>
      <c r="E26" s="79"/>
    </row>
    <row r="27" spans="1:5" x14ac:dyDescent="0.35">
      <c r="A27" s="81">
        <v>25</v>
      </c>
      <c r="B27" s="80">
        <v>5</v>
      </c>
      <c r="D27" s="80">
        <v>10</v>
      </c>
      <c r="E27" s="79"/>
    </row>
    <row r="28" spans="1:5" x14ac:dyDescent="0.35">
      <c r="A28" s="81">
        <v>26</v>
      </c>
      <c r="B28" s="80">
        <v>4</v>
      </c>
      <c r="D28" s="80">
        <v>8</v>
      </c>
      <c r="E28" s="79"/>
    </row>
    <row r="29" spans="1:5" x14ac:dyDescent="0.35">
      <c r="A29" s="81">
        <v>27</v>
      </c>
      <c r="B29" s="80">
        <v>3</v>
      </c>
      <c r="D29" s="80">
        <v>6</v>
      </c>
      <c r="E29" s="79"/>
    </row>
    <row r="30" spans="1:5" x14ac:dyDescent="0.35">
      <c r="A30" s="81">
        <v>28</v>
      </c>
      <c r="B30" s="80">
        <v>2</v>
      </c>
      <c r="D30" s="80">
        <v>4</v>
      </c>
      <c r="E30" s="79"/>
    </row>
    <row r="31" spans="1:5" x14ac:dyDescent="0.35">
      <c r="A31" s="81">
        <v>29</v>
      </c>
      <c r="B31" s="80">
        <v>1</v>
      </c>
      <c r="D31" s="80">
        <v>2</v>
      </c>
      <c r="E31" s="79"/>
    </row>
    <row r="32" spans="1:5" x14ac:dyDescent="0.35">
      <c r="A32" s="81">
        <v>30</v>
      </c>
      <c r="B32" s="80">
        <v>1</v>
      </c>
      <c r="D32" s="80">
        <v>2</v>
      </c>
      <c r="E32" s="79"/>
    </row>
    <row r="33" spans="1:5" x14ac:dyDescent="0.35">
      <c r="A33" s="81">
        <v>31</v>
      </c>
      <c r="B33" s="80">
        <v>1</v>
      </c>
      <c r="D33" s="80">
        <v>2</v>
      </c>
      <c r="E33" s="79"/>
    </row>
    <row r="34" spans="1:5" x14ac:dyDescent="0.35">
      <c r="A34" s="81">
        <v>32</v>
      </c>
      <c r="B34" s="80">
        <v>1</v>
      </c>
      <c r="D34" s="80">
        <v>2</v>
      </c>
      <c r="E34" s="79"/>
    </row>
    <row r="35" spans="1:5" x14ac:dyDescent="0.35">
      <c r="A35" s="81">
        <v>33</v>
      </c>
      <c r="B35" s="80">
        <v>1</v>
      </c>
      <c r="D35" s="80">
        <v>2</v>
      </c>
      <c r="E35" s="79"/>
    </row>
    <row r="36" spans="1:5" x14ac:dyDescent="0.35">
      <c r="A36" s="81">
        <v>34</v>
      </c>
      <c r="B36" s="80">
        <v>1</v>
      </c>
      <c r="D36" s="80">
        <v>2</v>
      </c>
      <c r="E36" s="79"/>
    </row>
    <row r="37" spans="1:5" x14ac:dyDescent="0.35">
      <c r="A37" s="81">
        <v>35</v>
      </c>
      <c r="B37" s="80">
        <v>1</v>
      </c>
      <c r="D37" s="80">
        <v>2</v>
      </c>
      <c r="E37" s="79"/>
    </row>
  </sheetData>
  <mergeCells count="2">
    <mergeCell ref="B1:C1"/>
    <mergeCell ref="D1:E1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1"/>
  <sheetViews>
    <sheetView view="pageBreakPreview" zoomScale="60" zoomScaleNormal="100" workbookViewId="0">
      <selection activeCell="L101" sqref="L101"/>
    </sheetView>
  </sheetViews>
  <sheetFormatPr defaultColWidth="9.1796875" defaultRowHeight="18.5" x14ac:dyDescent="0.45"/>
  <cols>
    <col min="1" max="1" width="4.54296875" style="93" customWidth="1"/>
    <col min="2" max="2" width="35.453125" style="94" bestFit="1" customWidth="1"/>
    <col min="3" max="3" width="10.1796875" style="95" customWidth="1"/>
    <col min="4" max="7" width="10.1796875" style="93" customWidth="1"/>
    <col min="8" max="8" width="10.1796875" style="95" customWidth="1"/>
    <col min="9" max="16384" width="9.1796875" style="90"/>
  </cols>
  <sheetData>
    <row r="1" spans="1:8" ht="34.5" x14ac:dyDescent="0.85">
      <c r="A1" s="124" t="s">
        <v>88</v>
      </c>
      <c r="B1" s="124"/>
      <c r="C1" s="124"/>
      <c r="D1" s="124"/>
      <c r="E1" s="124"/>
      <c r="F1" s="124"/>
      <c r="G1" s="124"/>
      <c r="H1" s="124"/>
    </row>
    <row r="2" spans="1:8" ht="12" customHeight="1" x14ac:dyDescent="0.55000000000000004">
      <c r="A2" s="91"/>
      <c r="B2" s="91"/>
      <c r="C2" s="91"/>
      <c r="D2" s="91"/>
      <c r="E2" s="91"/>
      <c r="F2" s="91"/>
      <c r="G2" s="91"/>
      <c r="H2" s="91"/>
    </row>
    <row r="3" spans="1:8" ht="21" customHeight="1" x14ac:dyDescent="0.55000000000000004">
      <c r="A3" s="91" t="s">
        <v>40</v>
      </c>
      <c r="B3" s="92"/>
      <c r="C3" s="92"/>
      <c r="D3" s="92"/>
      <c r="E3" s="92"/>
      <c r="F3" s="92"/>
      <c r="G3" s="92"/>
      <c r="H3" s="92"/>
    </row>
    <row r="5" spans="1:8" x14ac:dyDescent="0.45">
      <c r="A5" s="96" t="s">
        <v>15</v>
      </c>
      <c r="B5" s="97"/>
      <c r="C5" s="98"/>
      <c r="D5" s="99"/>
      <c r="E5" s="99"/>
      <c r="F5" s="99"/>
      <c r="G5" s="99"/>
      <c r="H5" s="98"/>
    </row>
    <row r="6" spans="1:8" x14ac:dyDescent="0.45">
      <c r="A6" s="122" t="s">
        <v>19</v>
      </c>
      <c r="B6" s="123" t="s">
        <v>33</v>
      </c>
      <c r="C6" s="100" t="s">
        <v>13</v>
      </c>
      <c r="D6" s="101" t="s">
        <v>14</v>
      </c>
      <c r="E6" s="101" t="s">
        <v>16</v>
      </c>
      <c r="F6" s="101" t="s">
        <v>17</v>
      </c>
      <c r="G6" s="101" t="s">
        <v>18</v>
      </c>
      <c r="H6" s="100" t="s">
        <v>21</v>
      </c>
    </row>
    <row r="7" spans="1:8" x14ac:dyDescent="0.45">
      <c r="A7" s="122" t="s">
        <v>19</v>
      </c>
      <c r="B7" s="123"/>
      <c r="C7" s="100" t="s">
        <v>41</v>
      </c>
      <c r="D7" s="101" t="s">
        <v>42</v>
      </c>
      <c r="E7" s="101" t="s">
        <v>43</v>
      </c>
      <c r="F7" s="102" t="s">
        <v>34</v>
      </c>
      <c r="G7" s="101" t="s">
        <v>44</v>
      </c>
      <c r="H7" s="100" t="s">
        <v>20</v>
      </c>
    </row>
    <row r="8" spans="1:8" x14ac:dyDescent="0.45">
      <c r="A8" s="101" t="s">
        <v>0</v>
      </c>
      <c r="B8" s="103" t="s">
        <v>47</v>
      </c>
      <c r="C8" s="100">
        <v>34</v>
      </c>
      <c r="D8" s="101">
        <v>40</v>
      </c>
      <c r="E8" s="101">
        <v>29</v>
      </c>
      <c r="F8" s="101">
        <v>34</v>
      </c>
      <c r="G8" s="101"/>
      <c r="H8" s="100">
        <f t="shared" ref="H8:H38" si="0">SUM(C8:G8)</f>
        <v>137</v>
      </c>
    </row>
    <row r="9" spans="1:8" x14ac:dyDescent="0.45">
      <c r="A9" s="101" t="s">
        <v>1</v>
      </c>
      <c r="B9" s="103" t="s">
        <v>45</v>
      </c>
      <c r="C9" s="100">
        <v>40</v>
      </c>
      <c r="D9" s="101">
        <v>25</v>
      </c>
      <c r="E9" s="101">
        <v>40</v>
      </c>
      <c r="F9" s="101">
        <v>25</v>
      </c>
      <c r="G9" s="101"/>
      <c r="H9" s="100">
        <f t="shared" si="0"/>
        <v>130</v>
      </c>
    </row>
    <row r="10" spans="1:8" x14ac:dyDescent="0.45">
      <c r="A10" s="101" t="s">
        <v>2</v>
      </c>
      <c r="B10" s="103" t="s">
        <v>48</v>
      </c>
      <c r="C10" s="100">
        <v>31</v>
      </c>
      <c r="D10" s="101">
        <v>37</v>
      </c>
      <c r="E10" s="101">
        <v>27</v>
      </c>
      <c r="F10" s="101">
        <v>31</v>
      </c>
      <c r="G10" s="101"/>
      <c r="H10" s="100">
        <f t="shared" si="0"/>
        <v>126</v>
      </c>
    </row>
    <row r="11" spans="1:8" x14ac:dyDescent="0.45">
      <c r="A11" s="101" t="s">
        <v>3</v>
      </c>
      <c r="B11" s="103" t="s">
        <v>46</v>
      </c>
      <c r="C11" s="100">
        <v>37</v>
      </c>
      <c r="D11" s="101">
        <v>23</v>
      </c>
      <c r="E11" s="101">
        <v>37</v>
      </c>
      <c r="F11" s="101">
        <v>27</v>
      </c>
      <c r="G11" s="101"/>
      <c r="H11" s="100">
        <f t="shared" si="0"/>
        <v>124</v>
      </c>
    </row>
    <row r="12" spans="1:8" x14ac:dyDescent="0.45">
      <c r="A12" s="101" t="s">
        <v>4</v>
      </c>
      <c r="B12" s="103" t="s">
        <v>49</v>
      </c>
      <c r="C12" s="100">
        <v>29</v>
      </c>
      <c r="D12" s="101">
        <v>31</v>
      </c>
      <c r="E12" s="101">
        <v>34</v>
      </c>
      <c r="F12" s="101">
        <v>29</v>
      </c>
      <c r="G12" s="101"/>
      <c r="H12" s="100">
        <f t="shared" si="0"/>
        <v>123</v>
      </c>
    </row>
    <row r="13" spans="1:8" x14ac:dyDescent="0.45">
      <c r="A13" s="101" t="s">
        <v>5</v>
      </c>
      <c r="B13" s="103" t="s">
        <v>103</v>
      </c>
      <c r="C13" s="100">
        <v>17</v>
      </c>
      <c r="D13" s="101">
        <v>29</v>
      </c>
      <c r="E13" s="101">
        <v>18</v>
      </c>
      <c r="F13" s="101">
        <v>40</v>
      </c>
      <c r="G13" s="101"/>
      <c r="H13" s="100">
        <f t="shared" si="0"/>
        <v>104</v>
      </c>
    </row>
    <row r="14" spans="1:8" x14ac:dyDescent="0.45">
      <c r="A14" s="101" t="s">
        <v>6</v>
      </c>
      <c r="B14" s="103" t="s">
        <v>102</v>
      </c>
      <c r="C14" s="100">
        <v>27</v>
      </c>
      <c r="D14" s="101">
        <v>27</v>
      </c>
      <c r="E14" s="101">
        <v>23</v>
      </c>
      <c r="F14" s="101">
        <v>20</v>
      </c>
      <c r="G14" s="101"/>
      <c r="H14" s="100">
        <f t="shared" si="0"/>
        <v>97</v>
      </c>
    </row>
    <row r="15" spans="1:8" x14ac:dyDescent="0.45">
      <c r="A15" s="101" t="s">
        <v>7</v>
      </c>
      <c r="B15" s="103" t="s">
        <v>51</v>
      </c>
      <c r="C15" s="100">
        <v>23</v>
      </c>
      <c r="D15" s="101">
        <v>16</v>
      </c>
      <c r="E15" s="101">
        <v>21</v>
      </c>
      <c r="F15" s="101">
        <v>19</v>
      </c>
      <c r="G15" s="101"/>
      <c r="H15" s="100">
        <f t="shared" si="0"/>
        <v>79</v>
      </c>
    </row>
    <row r="16" spans="1:8" x14ac:dyDescent="0.45">
      <c r="A16" s="101" t="s">
        <v>8</v>
      </c>
      <c r="B16" s="103" t="s">
        <v>53</v>
      </c>
      <c r="C16" s="100">
        <v>20</v>
      </c>
      <c r="D16" s="101">
        <v>20</v>
      </c>
      <c r="E16" s="101">
        <v>0</v>
      </c>
      <c r="F16" s="101">
        <v>37</v>
      </c>
      <c r="G16" s="101"/>
      <c r="H16" s="100">
        <f t="shared" si="0"/>
        <v>77</v>
      </c>
    </row>
    <row r="17" spans="1:8" x14ac:dyDescent="0.45">
      <c r="A17" s="101" t="s">
        <v>9</v>
      </c>
      <c r="B17" s="103" t="s">
        <v>65</v>
      </c>
      <c r="C17" s="100">
        <v>10</v>
      </c>
      <c r="D17" s="101">
        <v>34</v>
      </c>
      <c r="E17" s="101">
        <v>20</v>
      </c>
      <c r="F17" s="101">
        <v>10</v>
      </c>
      <c r="G17" s="101"/>
      <c r="H17" s="100">
        <f t="shared" si="0"/>
        <v>74</v>
      </c>
    </row>
    <row r="18" spans="1:8" x14ac:dyDescent="0.45">
      <c r="A18" s="101" t="s">
        <v>10</v>
      </c>
      <c r="B18" s="103" t="s">
        <v>54</v>
      </c>
      <c r="C18" s="100">
        <v>19</v>
      </c>
      <c r="D18" s="101">
        <v>14</v>
      </c>
      <c r="E18" s="101">
        <v>19</v>
      </c>
      <c r="F18" s="101">
        <v>16</v>
      </c>
      <c r="G18" s="101"/>
      <c r="H18" s="100">
        <f t="shared" si="0"/>
        <v>68</v>
      </c>
    </row>
    <row r="19" spans="1:8" x14ac:dyDescent="0.45">
      <c r="A19" s="101" t="s">
        <v>11</v>
      </c>
      <c r="B19" s="103" t="s">
        <v>55</v>
      </c>
      <c r="C19" s="100">
        <v>18</v>
      </c>
      <c r="D19" s="101">
        <v>0</v>
      </c>
      <c r="E19" s="101">
        <v>31</v>
      </c>
      <c r="F19" s="101">
        <v>18</v>
      </c>
      <c r="G19" s="101"/>
      <c r="H19" s="100">
        <f t="shared" si="0"/>
        <v>67</v>
      </c>
    </row>
    <row r="20" spans="1:8" x14ac:dyDescent="0.45">
      <c r="A20" s="101" t="s">
        <v>12</v>
      </c>
      <c r="B20" s="103" t="s">
        <v>104</v>
      </c>
      <c r="C20" s="100">
        <v>14</v>
      </c>
      <c r="D20" s="101">
        <v>8</v>
      </c>
      <c r="E20" s="101">
        <v>25</v>
      </c>
      <c r="F20" s="101">
        <v>17</v>
      </c>
      <c r="G20" s="101"/>
      <c r="H20" s="100">
        <f t="shared" si="0"/>
        <v>64</v>
      </c>
    </row>
    <row r="21" spans="1:8" x14ac:dyDescent="0.45">
      <c r="A21" s="101" t="s">
        <v>26</v>
      </c>
      <c r="B21" s="103" t="s">
        <v>64</v>
      </c>
      <c r="C21" s="100">
        <v>11</v>
      </c>
      <c r="D21" s="101">
        <v>11</v>
      </c>
      <c r="E21" s="101">
        <v>14</v>
      </c>
      <c r="F21" s="101">
        <v>21</v>
      </c>
      <c r="G21" s="101"/>
      <c r="H21" s="100">
        <f t="shared" si="0"/>
        <v>57</v>
      </c>
    </row>
    <row r="22" spans="1:8" x14ac:dyDescent="0.45">
      <c r="A22" s="101" t="s">
        <v>37</v>
      </c>
      <c r="B22" s="103" t="s">
        <v>107</v>
      </c>
      <c r="C22" s="100">
        <v>0</v>
      </c>
      <c r="D22" s="101">
        <v>19</v>
      </c>
      <c r="E22" s="101">
        <v>13</v>
      </c>
      <c r="F22" s="101">
        <v>23</v>
      </c>
      <c r="G22" s="101"/>
      <c r="H22" s="100">
        <f t="shared" si="0"/>
        <v>55</v>
      </c>
    </row>
    <row r="23" spans="1:8" x14ac:dyDescent="0.45">
      <c r="A23" s="101" t="s">
        <v>36</v>
      </c>
      <c r="B23" s="103" t="s">
        <v>121</v>
      </c>
      <c r="C23" s="100">
        <v>13</v>
      </c>
      <c r="D23" s="101">
        <v>10</v>
      </c>
      <c r="E23" s="101">
        <v>11</v>
      </c>
      <c r="F23" s="101">
        <v>14</v>
      </c>
      <c r="G23" s="101"/>
      <c r="H23" s="100">
        <f t="shared" si="0"/>
        <v>48</v>
      </c>
    </row>
    <row r="24" spans="1:8" x14ac:dyDescent="0.45">
      <c r="A24" s="101" t="s">
        <v>38</v>
      </c>
      <c r="B24" s="103" t="s">
        <v>66</v>
      </c>
      <c r="C24" s="100">
        <v>9</v>
      </c>
      <c r="D24" s="101">
        <v>9</v>
      </c>
      <c r="E24" s="101">
        <v>16</v>
      </c>
      <c r="F24" s="101">
        <v>12</v>
      </c>
      <c r="G24" s="101"/>
      <c r="H24" s="100">
        <f t="shared" si="0"/>
        <v>46</v>
      </c>
    </row>
    <row r="25" spans="1:8" x14ac:dyDescent="0.45">
      <c r="A25" s="101" t="s">
        <v>39</v>
      </c>
      <c r="B25" s="103" t="s">
        <v>52</v>
      </c>
      <c r="C25" s="100">
        <v>21</v>
      </c>
      <c r="D25" s="101">
        <v>12</v>
      </c>
      <c r="E25" s="101">
        <v>4</v>
      </c>
      <c r="F25" s="101">
        <v>5</v>
      </c>
      <c r="G25" s="101"/>
      <c r="H25" s="100">
        <f t="shared" si="0"/>
        <v>42</v>
      </c>
    </row>
    <row r="26" spans="1:8" x14ac:dyDescent="0.45">
      <c r="A26" s="101"/>
      <c r="B26" s="103" t="s">
        <v>63</v>
      </c>
      <c r="C26" s="100">
        <v>12</v>
      </c>
      <c r="D26" s="101">
        <v>18</v>
      </c>
      <c r="E26" s="101">
        <v>5</v>
      </c>
      <c r="F26" s="101">
        <v>7</v>
      </c>
      <c r="G26" s="101"/>
      <c r="H26" s="100">
        <f t="shared" si="0"/>
        <v>42</v>
      </c>
    </row>
    <row r="27" spans="1:8" x14ac:dyDescent="0.45">
      <c r="A27" s="101"/>
      <c r="B27" s="103" t="s">
        <v>106</v>
      </c>
      <c r="C27" s="100">
        <v>8</v>
      </c>
      <c r="D27" s="101">
        <v>13</v>
      </c>
      <c r="E27" s="101">
        <v>6</v>
      </c>
      <c r="F27" s="101">
        <v>15</v>
      </c>
      <c r="G27" s="101"/>
      <c r="H27" s="100">
        <f t="shared" si="0"/>
        <v>42</v>
      </c>
    </row>
    <row r="28" spans="1:8" x14ac:dyDescent="0.45">
      <c r="A28" s="101" t="s">
        <v>59</v>
      </c>
      <c r="B28" s="103" t="s">
        <v>50</v>
      </c>
      <c r="C28" s="100">
        <v>25</v>
      </c>
      <c r="D28" s="101">
        <v>5</v>
      </c>
      <c r="E28" s="101">
        <v>0</v>
      </c>
      <c r="F28" s="101">
        <v>11</v>
      </c>
      <c r="G28" s="101"/>
      <c r="H28" s="100">
        <f t="shared" si="0"/>
        <v>41</v>
      </c>
    </row>
    <row r="29" spans="1:8" x14ac:dyDescent="0.45">
      <c r="A29" s="101" t="s">
        <v>60</v>
      </c>
      <c r="B29" s="103" t="s">
        <v>56</v>
      </c>
      <c r="C29" s="100">
        <v>16</v>
      </c>
      <c r="D29" s="101">
        <v>0</v>
      </c>
      <c r="E29" s="101">
        <v>8</v>
      </c>
      <c r="F29" s="101">
        <v>13</v>
      </c>
      <c r="G29" s="101"/>
      <c r="H29" s="100">
        <f t="shared" si="0"/>
        <v>37</v>
      </c>
    </row>
    <row r="30" spans="1:8" x14ac:dyDescent="0.45">
      <c r="A30" s="101" t="s">
        <v>61</v>
      </c>
      <c r="B30" s="103" t="s">
        <v>57</v>
      </c>
      <c r="C30" s="100">
        <v>15</v>
      </c>
      <c r="D30" s="101">
        <v>21</v>
      </c>
      <c r="E30" s="101">
        <v>0</v>
      </c>
      <c r="F30" s="101"/>
      <c r="G30" s="101"/>
      <c r="H30" s="100">
        <f t="shared" si="0"/>
        <v>36</v>
      </c>
    </row>
    <row r="31" spans="1:8" x14ac:dyDescent="0.45">
      <c r="A31" s="101" t="s">
        <v>62</v>
      </c>
      <c r="B31" s="103" t="s">
        <v>123</v>
      </c>
      <c r="C31" s="100">
        <v>0</v>
      </c>
      <c r="D31" s="101">
        <v>17</v>
      </c>
      <c r="E31" s="101">
        <v>9</v>
      </c>
      <c r="F31" s="101">
        <v>9</v>
      </c>
      <c r="G31" s="101"/>
      <c r="H31" s="100">
        <f t="shared" si="0"/>
        <v>35</v>
      </c>
    </row>
    <row r="32" spans="1:8" x14ac:dyDescent="0.45">
      <c r="A32" s="101" t="s">
        <v>80</v>
      </c>
      <c r="B32" s="103" t="s">
        <v>67</v>
      </c>
      <c r="C32" s="100">
        <v>7</v>
      </c>
      <c r="D32" s="101">
        <v>6</v>
      </c>
      <c r="E32" s="101">
        <v>12</v>
      </c>
      <c r="F32" s="101">
        <v>8</v>
      </c>
      <c r="G32" s="101"/>
      <c r="H32" s="100">
        <f t="shared" si="0"/>
        <v>33</v>
      </c>
    </row>
    <row r="33" spans="1:8" x14ac:dyDescent="0.45">
      <c r="A33" s="101" t="s">
        <v>109</v>
      </c>
      <c r="B33" s="103" t="s">
        <v>122</v>
      </c>
      <c r="C33" s="100">
        <v>0</v>
      </c>
      <c r="D33" s="101">
        <v>4</v>
      </c>
      <c r="E33" s="101">
        <v>15</v>
      </c>
      <c r="F33" s="101">
        <v>6</v>
      </c>
      <c r="G33" s="101"/>
      <c r="H33" s="100">
        <f t="shared" si="0"/>
        <v>25</v>
      </c>
    </row>
    <row r="34" spans="1:8" x14ac:dyDescent="0.45">
      <c r="A34" s="101" t="s">
        <v>110</v>
      </c>
      <c r="B34" s="103" t="s">
        <v>111</v>
      </c>
      <c r="C34" s="100">
        <v>0</v>
      </c>
      <c r="D34" s="101">
        <v>7</v>
      </c>
      <c r="E34" s="101">
        <v>10</v>
      </c>
      <c r="F34" s="101">
        <v>3</v>
      </c>
      <c r="G34" s="101"/>
      <c r="H34" s="100">
        <f t="shared" si="0"/>
        <v>20</v>
      </c>
    </row>
    <row r="35" spans="1:8" x14ac:dyDescent="0.45">
      <c r="A35" s="101" t="s">
        <v>112</v>
      </c>
      <c r="B35" s="103" t="s">
        <v>127</v>
      </c>
      <c r="C35" s="100">
        <v>0</v>
      </c>
      <c r="D35" s="101">
        <v>0</v>
      </c>
      <c r="E35" s="101">
        <v>17</v>
      </c>
      <c r="F35" s="101">
        <v>0</v>
      </c>
      <c r="G35" s="101"/>
      <c r="H35" s="100">
        <f t="shared" si="0"/>
        <v>17</v>
      </c>
    </row>
    <row r="36" spans="1:8" x14ac:dyDescent="0.45">
      <c r="A36" s="101" t="s">
        <v>130</v>
      </c>
      <c r="B36" s="103" t="s">
        <v>108</v>
      </c>
      <c r="C36" s="100">
        <v>0</v>
      </c>
      <c r="D36" s="101">
        <v>15</v>
      </c>
      <c r="E36" s="101">
        <v>0</v>
      </c>
      <c r="F36" s="101">
        <v>0</v>
      </c>
      <c r="G36" s="101"/>
      <c r="H36" s="100">
        <f t="shared" si="0"/>
        <v>15</v>
      </c>
    </row>
    <row r="37" spans="1:8" x14ac:dyDescent="0.45">
      <c r="A37" s="101" t="s">
        <v>131</v>
      </c>
      <c r="B37" s="103" t="s">
        <v>128</v>
      </c>
      <c r="C37" s="100">
        <v>0</v>
      </c>
      <c r="D37" s="101">
        <v>0</v>
      </c>
      <c r="E37" s="101">
        <v>7</v>
      </c>
      <c r="F37" s="101">
        <v>2</v>
      </c>
      <c r="G37" s="101"/>
      <c r="H37" s="100">
        <f t="shared" si="0"/>
        <v>9</v>
      </c>
    </row>
    <row r="38" spans="1:8" x14ac:dyDescent="0.45">
      <c r="A38" s="101" t="s">
        <v>132</v>
      </c>
      <c r="B38" s="103" t="s">
        <v>129</v>
      </c>
      <c r="C38" s="100">
        <v>0</v>
      </c>
      <c r="D38" s="101">
        <v>0</v>
      </c>
      <c r="E38" s="101">
        <v>3</v>
      </c>
      <c r="F38" s="101">
        <v>4</v>
      </c>
      <c r="G38" s="101"/>
      <c r="H38" s="100">
        <f t="shared" si="0"/>
        <v>7</v>
      </c>
    </row>
    <row r="40" spans="1:8" x14ac:dyDescent="0.45">
      <c r="A40" s="96" t="s">
        <v>22</v>
      </c>
      <c r="B40" s="103"/>
      <c r="C40" s="100"/>
      <c r="D40" s="101"/>
      <c r="E40" s="101"/>
      <c r="F40" s="101"/>
      <c r="G40" s="101"/>
      <c r="H40" s="100"/>
    </row>
    <row r="41" spans="1:8" x14ac:dyDescent="0.45">
      <c r="A41" s="122" t="s">
        <v>19</v>
      </c>
      <c r="B41" s="123" t="s">
        <v>33</v>
      </c>
      <c r="C41" s="100" t="s">
        <v>13</v>
      </c>
      <c r="D41" s="101" t="s">
        <v>14</v>
      </c>
      <c r="E41" s="101" t="s">
        <v>16</v>
      </c>
      <c r="F41" s="101" t="s">
        <v>17</v>
      </c>
      <c r="G41" s="101" t="s">
        <v>18</v>
      </c>
      <c r="H41" s="100" t="s">
        <v>21</v>
      </c>
    </row>
    <row r="42" spans="1:8" x14ac:dyDescent="0.45">
      <c r="A42" s="122" t="s">
        <v>19</v>
      </c>
      <c r="B42" s="123"/>
      <c r="C42" s="100" t="s">
        <v>41</v>
      </c>
      <c r="D42" s="101" t="s">
        <v>42</v>
      </c>
      <c r="E42" s="101" t="s">
        <v>43</v>
      </c>
      <c r="F42" s="101" t="s">
        <v>34</v>
      </c>
      <c r="G42" s="101" t="s">
        <v>44</v>
      </c>
      <c r="H42" s="100" t="s">
        <v>20</v>
      </c>
    </row>
    <row r="43" spans="1:8" x14ac:dyDescent="0.45">
      <c r="A43" s="101" t="s">
        <v>0</v>
      </c>
      <c r="B43" s="103" t="s">
        <v>25</v>
      </c>
      <c r="C43" s="100">
        <v>34</v>
      </c>
      <c r="D43" s="101">
        <v>23</v>
      </c>
      <c r="E43" s="101">
        <v>34</v>
      </c>
      <c r="F43" s="101">
        <v>37</v>
      </c>
      <c r="G43" s="101"/>
      <c r="H43" s="100">
        <f t="shared" ref="H43:H72" si="1">SUM(C43:G43)</f>
        <v>128</v>
      </c>
    </row>
    <row r="44" spans="1:8" x14ac:dyDescent="0.45">
      <c r="A44" s="101" t="s">
        <v>1</v>
      </c>
      <c r="B44" s="103" t="s">
        <v>71</v>
      </c>
      <c r="C44" s="100">
        <v>25</v>
      </c>
      <c r="D44" s="101">
        <v>25</v>
      </c>
      <c r="E44" s="101">
        <v>37</v>
      </c>
      <c r="F44" s="101">
        <v>40</v>
      </c>
      <c r="G44" s="101"/>
      <c r="H44" s="100">
        <f t="shared" si="1"/>
        <v>127</v>
      </c>
    </row>
    <row r="45" spans="1:8" x14ac:dyDescent="0.45">
      <c r="A45" s="101" t="s">
        <v>2</v>
      </c>
      <c r="B45" s="103" t="s">
        <v>73</v>
      </c>
      <c r="C45" s="100">
        <v>21</v>
      </c>
      <c r="D45" s="101">
        <v>37</v>
      </c>
      <c r="E45" s="101">
        <v>27</v>
      </c>
      <c r="F45" s="101">
        <v>29</v>
      </c>
      <c r="G45" s="101"/>
      <c r="H45" s="100">
        <f t="shared" si="1"/>
        <v>114</v>
      </c>
    </row>
    <row r="46" spans="1:8" x14ac:dyDescent="0.45">
      <c r="A46" s="101" t="s">
        <v>3</v>
      </c>
      <c r="B46" s="103" t="s">
        <v>72</v>
      </c>
      <c r="C46" s="100">
        <v>23</v>
      </c>
      <c r="D46" s="101">
        <v>40</v>
      </c>
      <c r="E46" s="101">
        <v>21</v>
      </c>
      <c r="F46" s="101">
        <v>25</v>
      </c>
      <c r="G46" s="101"/>
      <c r="H46" s="100">
        <f t="shared" si="1"/>
        <v>109</v>
      </c>
    </row>
    <row r="47" spans="1:8" x14ac:dyDescent="0.45">
      <c r="A47" s="101" t="s">
        <v>4</v>
      </c>
      <c r="B47" s="103" t="s">
        <v>76</v>
      </c>
      <c r="C47" s="100">
        <v>17</v>
      </c>
      <c r="D47" s="101">
        <v>34</v>
      </c>
      <c r="E47" s="101">
        <v>29</v>
      </c>
      <c r="F47" s="101">
        <v>27</v>
      </c>
      <c r="G47" s="101"/>
      <c r="H47" s="100">
        <f t="shared" si="1"/>
        <v>107</v>
      </c>
    </row>
    <row r="48" spans="1:8" x14ac:dyDescent="0.45">
      <c r="A48" s="101" t="s">
        <v>5</v>
      </c>
      <c r="B48" s="103" t="s">
        <v>69</v>
      </c>
      <c r="C48" s="100">
        <v>37</v>
      </c>
      <c r="D48" s="101">
        <v>15</v>
      </c>
      <c r="E48" s="101">
        <v>31</v>
      </c>
      <c r="F48" s="101">
        <v>23</v>
      </c>
      <c r="G48" s="101"/>
      <c r="H48" s="100">
        <f t="shared" si="1"/>
        <v>106</v>
      </c>
    </row>
    <row r="49" spans="1:8" x14ac:dyDescent="0.45">
      <c r="A49" s="101" t="s">
        <v>6</v>
      </c>
      <c r="B49" s="103" t="s">
        <v>125</v>
      </c>
      <c r="C49" s="100">
        <v>0</v>
      </c>
      <c r="D49" s="101">
        <v>31</v>
      </c>
      <c r="E49" s="101">
        <v>40</v>
      </c>
      <c r="F49" s="101">
        <v>34</v>
      </c>
      <c r="G49" s="101"/>
      <c r="H49" s="100">
        <f t="shared" si="1"/>
        <v>105</v>
      </c>
    </row>
    <row r="50" spans="1:8" x14ac:dyDescent="0.45">
      <c r="A50" s="101" t="s">
        <v>7</v>
      </c>
      <c r="B50" s="103" t="s">
        <v>105</v>
      </c>
      <c r="C50" s="100">
        <v>11</v>
      </c>
      <c r="D50" s="101">
        <v>20</v>
      </c>
      <c r="E50" s="101">
        <v>20</v>
      </c>
      <c r="F50" s="101">
        <v>31</v>
      </c>
      <c r="G50" s="101"/>
      <c r="H50" s="100">
        <f t="shared" si="1"/>
        <v>82</v>
      </c>
    </row>
    <row r="51" spans="1:8" x14ac:dyDescent="0.45">
      <c r="A51" s="101" t="s">
        <v>8</v>
      </c>
      <c r="B51" s="103" t="s">
        <v>68</v>
      </c>
      <c r="C51" s="100">
        <v>40</v>
      </c>
      <c r="D51" s="101">
        <v>17</v>
      </c>
      <c r="E51" s="101">
        <v>23</v>
      </c>
      <c r="F51" s="101">
        <v>0</v>
      </c>
      <c r="G51" s="101"/>
      <c r="H51" s="100">
        <f t="shared" si="1"/>
        <v>80</v>
      </c>
    </row>
    <row r="52" spans="1:8" x14ac:dyDescent="0.45">
      <c r="A52" s="101" t="s">
        <v>9</v>
      </c>
      <c r="B52" s="103" t="s">
        <v>124</v>
      </c>
      <c r="C52" s="100">
        <v>31</v>
      </c>
      <c r="D52" s="101">
        <v>13</v>
      </c>
      <c r="E52" s="101">
        <v>19</v>
      </c>
      <c r="F52" s="101">
        <v>15</v>
      </c>
      <c r="G52" s="101"/>
      <c r="H52" s="100">
        <f t="shared" si="1"/>
        <v>78</v>
      </c>
    </row>
    <row r="53" spans="1:8" x14ac:dyDescent="0.45">
      <c r="A53" s="101" t="s">
        <v>10</v>
      </c>
      <c r="B53" s="103" t="s">
        <v>70</v>
      </c>
      <c r="C53" s="100">
        <v>27</v>
      </c>
      <c r="D53" s="101">
        <v>16</v>
      </c>
      <c r="E53" s="101">
        <v>20</v>
      </c>
      <c r="F53" s="101">
        <v>14</v>
      </c>
      <c r="G53" s="101"/>
      <c r="H53" s="100">
        <f t="shared" si="1"/>
        <v>77</v>
      </c>
    </row>
    <row r="54" spans="1:8" x14ac:dyDescent="0.45">
      <c r="A54" s="101" t="s">
        <v>11</v>
      </c>
      <c r="B54" s="103" t="s">
        <v>29</v>
      </c>
      <c r="C54" s="100">
        <v>29</v>
      </c>
      <c r="D54" s="101">
        <v>21</v>
      </c>
      <c r="E54" s="101">
        <v>0</v>
      </c>
      <c r="F54" s="101">
        <v>21</v>
      </c>
      <c r="G54" s="101"/>
      <c r="H54" s="100">
        <f t="shared" si="1"/>
        <v>71</v>
      </c>
    </row>
    <row r="55" spans="1:8" x14ac:dyDescent="0.45">
      <c r="A55" s="101" t="s">
        <v>12</v>
      </c>
      <c r="B55" s="103" t="s">
        <v>75</v>
      </c>
      <c r="C55" s="100">
        <v>18</v>
      </c>
      <c r="D55" s="101">
        <v>10</v>
      </c>
      <c r="E55" s="101">
        <v>25</v>
      </c>
      <c r="F55" s="101">
        <v>17</v>
      </c>
      <c r="G55" s="101"/>
      <c r="H55" s="100">
        <f t="shared" si="1"/>
        <v>70</v>
      </c>
    </row>
    <row r="56" spans="1:8" x14ac:dyDescent="0.45">
      <c r="A56" s="101" t="s">
        <v>26</v>
      </c>
      <c r="B56" s="103" t="s">
        <v>79</v>
      </c>
      <c r="C56" s="100">
        <v>14</v>
      </c>
      <c r="D56" s="101">
        <v>27</v>
      </c>
      <c r="E56" s="101">
        <v>17</v>
      </c>
      <c r="F56" s="101">
        <v>8</v>
      </c>
      <c r="G56" s="101"/>
      <c r="H56" s="100">
        <f t="shared" si="1"/>
        <v>66</v>
      </c>
    </row>
    <row r="57" spans="1:8" x14ac:dyDescent="0.45">
      <c r="A57" s="101" t="s">
        <v>37</v>
      </c>
      <c r="B57" s="103" t="s">
        <v>74</v>
      </c>
      <c r="C57" s="100">
        <v>20</v>
      </c>
      <c r="D57" s="101">
        <v>0</v>
      </c>
      <c r="E57" s="101">
        <v>18</v>
      </c>
      <c r="F57" s="101">
        <v>20</v>
      </c>
      <c r="G57" s="101"/>
      <c r="H57" s="100">
        <f t="shared" si="1"/>
        <v>58</v>
      </c>
    </row>
    <row r="58" spans="1:8" x14ac:dyDescent="0.45">
      <c r="A58" s="101" t="s">
        <v>36</v>
      </c>
      <c r="B58" s="103" t="s">
        <v>24</v>
      </c>
      <c r="C58" s="100">
        <v>19</v>
      </c>
      <c r="D58" s="101">
        <v>29</v>
      </c>
      <c r="E58" s="101">
        <v>0</v>
      </c>
      <c r="F58" s="101">
        <v>0</v>
      </c>
      <c r="G58" s="101"/>
      <c r="H58" s="100">
        <f t="shared" si="1"/>
        <v>48</v>
      </c>
    </row>
    <row r="59" spans="1:8" x14ac:dyDescent="0.45">
      <c r="A59" s="101" t="s">
        <v>38</v>
      </c>
      <c r="B59" s="103" t="s">
        <v>78</v>
      </c>
      <c r="C59" s="100">
        <v>15</v>
      </c>
      <c r="D59" s="101">
        <v>14</v>
      </c>
      <c r="E59" s="101">
        <v>0</v>
      </c>
      <c r="F59" s="101">
        <v>16</v>
      </c>
      <c r="G59" s="101"/>
      <c r="H59" s="100">
        <f t="shared" si="1"/>
        <v>45</v>
      </c>
    </row>
    <row r="60" spans="1:8" x14ac:dyDescent="0.45">
      <c r="A60" s="101" t="s">
        <v>39</v>
      </c>
      <c r="B60" s="103" t="s">
        <v>87</v>
      </c>
      <c r="C60" s="100">
        <v>5</v>
      </c>
      <c r="D60" s="101">
        <v>9</v>
      </c>
      <c r="E60" s="101">
        <v>9</v>
      </c>
      <c r="F60" s="101">
        <v>18</v>
      </c>
      <c r="G60" s="101"/>
      <c r="H60" s="100">
        <f t="shared" si="1"/>
        <v>41</v>
      </c>
    </row>
    <row r="61" spans="1:8" x14ac:dyDescent="0.45">
      <c r="A61" s="101" t="s">
        <v>58</v>
      </c>
      <c r="B61" s="103" t="s">
        <v>126</v>
      </c>
      <c r="C61" s="100">
        <v>13</v>
      </c>
      <c r="D61" s="101">
        <v>12</v>
      </c>
      <c r="E61" s="101">
        <v>15</v>
      </c>
      <c r="F61" s="101">
        <v>0</v>
      </c>
      <c r="G61" s="101"/>
      <c r="H61" s="100">
        <f t="shared" si="1"/>
        <v>40</v>
      </c>
    </row>
    <row r="62" spans="1:8" x14ac:dyDescent="0.45">
      <c r="A62" s="101"/>
      <c r="B62" s="103" t="s">
        <v>77</v>
      </c>
      <c r="C62" s="100">
        <v>16</v>
      </c>
      <c r="D62" s="101">
        <v>0</v>
      </c>
      <c r="E62" s="101">
        <v>13</v>
      </c>
      <c r="F62" s="101">
        <v>11</v>
      </c>
      <c r="G62" s="101"/>
      <c r="H62" s="100">
        <f t="shared" si="1"/>
        <v>40</v>
      </c>
    </row>
    <row r="63" spans="1:8" x14ac:dyDescent="0.45">
      <c r="A63" s="101" t="s">
        <v>59</v>
      </c>
      <c r="B63" s="103" t="s">
        <v>84</v>
      </c>
      <c r="C63" s="100">
        <v>8</v>
      </c>
      <c r="D63" s="101">
        <v>11</v>
      </c>
      <c r="E63" s="101">
        <v>11</v>
      </c>
      <c r="F63" s="101">
        <v>9</v>
      </c>
      <c r="G63" s="101"/>
      <c r="H63" s="100">
        <f t="shared" si="1"/>
        <v>39</v>
      </c>
    </row>
    <row r="64" spans="1:8" x14ac:dyDescent="0.45">
      <c r="A64" s="101" t="s">
        <v>60</v>
      </c>
      <c r="B64" s="103" t="s">
        <v>113</v>
      </c>
      <c r="C64" s="100">
        <v>0</v>
      </c>
      <c r="D64" s="101">
        <v>18</v>
      </c>
      <c r="E64" s="101">
        <v>0</v>
      </c>
      <c r="F64" s="101">
        <v>12</v>
      </c>
      <c r="G64" s="101"/>
      <c r="H64" s="100">
        <f t="shared" si="1"/>
        <v>30</v>
      </c>
    </row>
    <row r="65" spans="1:8" x14ac:dyDescent="0.45">
      <c r="A65" s="101" t="s">
        <v>61</v>
      </c>
      <c r="B65" s="103" t="s">
        <v>85</v>
      </c>
      <c r="C65" s="100">
        <v>7</v>
      </c>
      <c r="D65" s="101">
        <v>19</v>
      </c>
      <c r="E65" s="101">
        <v>0</v>
      </c>
      <c r="F65" s="101">
        <v>0</v>
      </c>
      <c r="G65" s="101"/>
      <c r="H65" s="100">
        <f t="shared" si="1"/>
        <v>26</v>
      </c>
    </row>
    <row r="66" spans="1:8" x14ac:dyDescent="0.45">
      <c r="A66" s="101"/>
      <c r="B66" s="103" t="s">
        <v>82</v>
      </c>
      <c r="C66" s="100">
        <v>10</v>
      </c>
      <c r="D66" s="101">
        <v>0</v>
      </c>
      <c r="E66" s="101">
        <v>16</v>
      </c>
      <c r="F66" s="101">
        <v>0</v>
      </c>
      <c r="G66" s="101"/>
      <c r="H66" s="100">
        <f t="shared" si="1"/>
        <v>26</v>
      </c>
    </row>
    <row r="67" spans="1:8" x14ac:dyDescent="0.45">
      <c r="A67" s="101"/>
      <c r="B67" s="103" t="s">
        <v>57</v>
      </c>
      <c r="C67" s="100">
        <v>0</v>
      </c>
      <c r="D67" s="101">
        <v>0</v>
      </c>
      <c r="E67" s="101">
        <v>7</v>
      </c>
      <c r="F67" s="101">
        <v>19</v>
      </c>
      <c r="G67" s="101"/>
      <c r="H67" s="100">
        <f t="shared" si="1"/>
        <v>26</v>
      </c>
    </row>
    <row r="68" spans="1:8" x14ac:dyDescent="0.45">
      <c r="A68" s="101" t="s">
        <v>109</v>
      </c>
      <c r="B68" s="103" t="s">
        <v>134</v>
      </c>
      <c r="C68" s="100">
        <v>0</v>
      </c>
      <c r="D68" s="101">
        <v>0</v>
      </c>
      <c r="E68" s="101">
        <v>12</v>
      </c>
      <c r="F68" s="101">
        <v>13</v>
      </c>
      <c r="G68" s="101"/>
      <c r="H68" s="100">
        <f t="shared" si="1"/>
        <v>25</v>
      </c>
    </row>
    <row r="69" spans="1:8" x14ac:dyDescent="0.45">
      <c r="A69" s="101" t="s">
        <v>110</v>
      </c>
      <c r="B69" s="103" t="s">
        <v>83</v>
      </c>
      <c r="C69" s="100">
        <v>9</v>
      </c>
      <c r="D69" s="101">
        <v>0</v>
      </c>
      <c r="E69" s="101">
        <v>8</v>
      </c>
      <c r="F69" s="101">
        <v>7</v>
      </c>
      <c r="G69" s="101"/>
      <c r="H69" s="100">
        <f t="shared" si="1"/>
        <v>24</v>
      </c>
    </row>
    <row r="70" spans="1:8" x14ac:dyDescent="0.45">
      <c r="A70" s="101" t="s">
        <v>112</v>
      </c>
      <c r="B70" s="103" t="s">
        <v>133</v>
      </c>
      <c r="C70" s="100">
        <v>0</v>
      </c>
      <c r="D70" s="101">
        <v>0</v>
      </c>
      <c r="E70" s="101">
        <v>10</v>
      </c>
      <c r="F70" s="101">
        <v>10</v>
      </c>
      <c r="G70" s="101"/>
      <c r="H70" s="100">
        <f t="shared" si="1"/>
        <v>20</v>
      </c>
    </row>
    <row r="71" spans="1:8" x14ac:dyDescent="0.45">
      <c r="A71" s="101" t="s">
        <v>130</v>
      </c>
      <c r="B71" s="103" t="s">
        <v>81</v>
      </c>
      <c r="C71" s="100">
        <v>12</v>
      </c>
      <c r="D71" s="101">
        <v>0</v>
      </c>
      <c r="E71" s="101">
        <v>0</v>
      </c>
      <c r="F71" s="101">
        <v>0</v>
      </c>
      <c r="G71" s="101"/>
      <c r="H71" s="100">
        <f t="shared" si="1"/>
        <v>12</v>
      </c>
    </row>
    <row r="72" spans="1:8" x14ac:dyDescent="0.45">
      <c r="A72" s="101" t="s">
        <v>131</v>
      </c>
      <c r="B72" s="103" t="s">
        <v>86</v>
      </c>
      <c r="C72" s="100">
        <v>6</v>
      </c>
      <c r="D72" s="101">
        <v>0</v>
      </c>
      <c r="E72" s="101">
        <v>0</v>
      </c>
      <c r="F72" s="101">
        <v>0</v>
      </c>
      <c r="G72" s="101"/>
      <c r="H72" s="100">
        <f t="shared" si="1"/>
        <v>6</v>
      </c>
    </row>
    <row r="74" spans="1:8" ht="18.75" customHeight="1" x14ac:dyDescent="0.45">
      <c r="A74" s="96" t="s">
        <v>27</v>
      </c>
      <c r="B74" s="103"/>
      <c r="C74" s="100"/>
      <c r="D74" s="101"/>
      <c r="E74" s="101"/>
      <c r="F74" s="101"/>
      <c r="G74" s="101"/>
      <c r="H74" s="100"/>
    </row>
    <row r="75" spans="1:8" x14ac:dyDescent="0.45">
      <c r="A75" s="125" t="s">
        <v>19</v>
      </c>
      <c r="B75" s="126" t="s">
        <v>33</v>
      </c>
      <c r="C75" s="98" t="s">
        <v>13</v>
      </c>
      <c r="D75" s="99" t="s">
        <v>14</v>
      </c>
      <c r="E75" s="99" t="s">
        <v>16</v>
      </c>
      <c r="F75" s="99" t="s">
        <v>17</v>
      </c>
      <c r="G75" s="99" t="s">
        <v>18</v>
      </c>
      <c r="H75" s="98" t="s">
        <v>21</v>
      </c>
    </row>
    <row r="76" spans="1:8" x14ac:dyDescent="0.45">
      <c r="A76" s="125" t="s">
        <v>19</v>
      </c>
      <c r="B76" s="126"/>
      <c r="C76" s="98" t="s">
        <v>41</v>
      </c>
      <c r="D76" s="99" t="s">
        <v>42</v>
      </c>
      <c r="E76" s="99" t="s">
        <v>43</v>
      </c>
      <c r="F76" s="99" t="s">
        <v>34</v>
      </c>
      <c r="G76" s="99" t="s">
        <v>44</v>
      </c>
      <c r="H76" s="98" t="s">
        <v>20</v>
      </c>
    </row>
    <row r="77" spans="1:8" x14ac:dyDescent="0.45">
      <c r="A77" s="99" t="s">
        <v>0</v>
      </c>
      <c r="B77" s="97" t="s">
        <v>89</v>
      </c>
      <c r="C77" s="98">
        <v>30</v>
      </c>
      <c r="D77" s="98">
        <v>30</v>
      </c>
      <c r="E77" s="99">
        <v>30</v>
      </c>
      <c r="F77" s="99">
        <v>30</v>
      </c>
      <c r="G77" s="99"/>
      <c r="H77" s="98">
        <f t="shared" ref="H77:H88" si="2">SUM(C77:G77)</f>
        <v>120</v>
      </c>
    </row>
    <row r="78" spans="1:8" x14ac:dyDescent="0.45">
      <c r="A78" s="99" t="s">
        <v>1</v>
      </c>
      <c r="B78" s="97" t="s">
        <v>91</v>
      </c>
      <c r="C78" s="98">
        <v>24</v>
      </c>
      <c r="D78" s="98">
        <v>27</v>
      </c>
      <c r="E78" s="99">
        <v>24</v>
      </c>
      <c r="F78" s="99">
        <v>19</v>
      </c>
      <c r="G78" s="99"/>
      <c r="H78" s="98">
        <f t="shared" si="2"/>
        <v>94</v>
      </c>
    </row>
    <row r="79" spans="1:8" x14ac:dyDescent="0.45">
      <c r="A79" s="99" t="s">
        <v>2</v>
      </c>
      <c r="B79" s="97" t="s">
        <v>32</v>
      </c>
      <c r="C79" s="98">
        <v>19</v>
      </c>
      <c r="D79" s="98">
        <v>15</v>
      </c>
      <c r="E79" s="99">
        <v>19</v>
      </c>
      <c r="F79" s="99">
        <v>24</v>
      </c>
      <c r="G79" s="99"/>
      <c r="H79" s="98">
        <f t="shared" si="2"/>
        <v>77</v>
      </c>
    </row>
    <row r="80" spans="1:8" x14ac:dyDescent="0.45">
      <c r="A80" s="99" t="s">
        <v>3</v>
      </c>
      <c r="B80" s="97" t="s">
        <v>92</v>
      </c>
      <c r="C80" s="98">
        <v>17</v>
      </c>
      <c r="D80" s="99">
        <v>19</v>
      </c>
      <c r="E80" s="99">
        <v>21</v>
      </c>
      <c r="F80" s="99">
        <v>17</v>
      </c>
      <c r="G80" s="99"/>
      <c r="H80" s="98">
        <f t="shared" si="2"/>
        <v>74</v>
      </c>
    </row>
    <row r="81" spans="1:8" x14ac:dyDescent="0.45">
      <c r="A81" s="99" t="s">
        <v>4</v>
      </c>
      <c r="B81" s="97" t="s">
        <v>118</v>
      </c>
      <c r="C81" s="98">
        <v>0</v>
      </c>
      <c r="D81" s="98">
        <v>24</v>
      </c>
      <c r="E81" s="99">
        <v>27</v>
      </c>
      <c r="F81" s="99">
        <v>21</v>
      </c>
      <c r="G81" s="99"/>
      <c r="H81" s="98">
        <f t="shared" si="2"/>
        <v>72</v>
      </c>
    </row>
    <row r="82" spans="1:8" x14ac:dyDescent="0.45">
      <c r="A82" s="99" t="s">
        <v>5</v>
      </c>
      <c r="B82" s="97" t="s">
        <v>90</v>
      </c>
      <c r="C82" s="98">
        <v>27</v>
      </c>
      <c r="D82" s="98">
        <v>17</v>
      </c>
      <c r="E82" s="99">
        <v>13</v>
      </c>
      <c r="F82" s="99">
        <v>13</v>
      </c>
      <c r="G82" s="99"/>
      <c r="H82" s="98">
        <f t="shared" si="2"/>
        <v>70</v>
      </c>
    </row>
    <row r="83" spans="1:8" x14ac:dyDescent="0.45">
      <c r="A83" s="99" t="s">
        <v>6</v>
      </c>
      <c r="B83" s="97" t="s">
        <v>93</v>
      </c>
      <c r="C83" s="98">
        <v>15</v>
      </c>
      <c r="D83" s="98">
        <v>11</v>
      </c>
      <c r="E83" s="99">
        <v>15</v>
      </c>
      <c r="F83" s="99">
        <v>27</v>
      </c>
      <c r="G83" s="99"/>
      <c r="H83" s="98">
        <f t="shared" si="2"/>
        <v>68</v>
      </c>
    </row>
    <row r="84" spans="1:8" x14ac:dyDescent="0.45">
      <c r="A84" s="99" t="s">
        <v>7</v>
      </c>
      <c r="B84" s="97" t="s">
        <v>101</v>
      </c>
      <c r="C84" s="98">
        <v>21</v>
      </c>
      <c r="D84" s="99">
        <v>21</v>
      </c>
      <c r="E84" s="99">
        <v>0</v>
      </c>
      <c r="F84" s="99">
        <v>15</v>
      </c>
      <c r="G84" s="99"/>
      <c r="H84" s="98">
        <f t="shared" si="2"/>
        <v>57</v>
      </c>
    </row>
    <row r="85" spans="1:8" x14ac:dyDescent="0.45">
      <c r="A85" s="99" t="s">
        <v>8</v>
      </c>
      <c r="B85" s="97" t="s">
        <v>94</v>
      </c>
      <c r="C85" s="98">
        <v>13</v>
      </c>
      <c r="D85" s="98">
        <v>0</v>
      </c>
      <c r="E85" s="99">
        <v>17</v>
      </c>
      <c r="F85" s="99">
        <v>10</v>
      </c>
      <c r="G85" s="99"/>
      <c r="H85" s="98">
        <f t="shared" si="2"/>
        <v>40</v>
      </c>
    </row>
    <row r="86" spans="1:8" x14ac:dyDescent="0.45">
      <c r="A86" s="99" t="s">
        <v>9</v>
      </c>
      <c r="B86" s="97" t="s">
        <v>119</v>
      </c>
      <c r="C86" s="98">
        <v>0</v>
      </c>
      <c r="D86" s="99">
        <v>13</v>
      </c>
      <c r="E86" s="99">
        <v>0</v>
      </c>
      <c r="F86" s="99">
        <v>0</v>
      </c>
      <c r="G86" s="99"/>
      <c r="H86" s="98">
        <f t="shared" si="2"/>
        <v>13</v>
      </c>
    </row>
    <row r="87" spans="1:8" x14ac:dyDescent="0.45">
      <c r="A87" s="99" t="s">
        <v>10</v>
      </c>
      <c r="B87" s="97" t="s">
        <v>135</v>
      </c>
      <c r="C87" s="98">
        <v>0</v>
      </c>
      <c r="D87" s="98">
        <v>0</v>
      </c>
      <c r="E87" s="99">
        <v>0</v>
      </c>
      <c r="F87" s="99">
        <v>11</v>
      </c>
      <c r="G87" s="99"/>
      <c r="H87" s="98">
        <f t="shared" si="2"/>
        <v>11</v>
      </c>
    </row>
    <row r="88" spans="1:8" x14ac:dyDescent="0.45">
      <c r="A88" s="99" t="s">
        <v>11</v>
      </c>
      <c r="B88" s="97" t="s">
        <v>120</v>
      </c>
      <c r="C88" s="98">
        <v>0</v>
      </c>
      <c r="D88" s="98">
        <v>10</v>
      </c>
      <c r="E88" s="99">
        <v>0</v>
      </c>
      <c r="F88" s="99">
        <v>0</v>
      </c>
      <c r="G88" s="99"/>
      <c r="H88" s="98">
        <f t="shared" si="2"/>
        <v>10</v>
      </c>
    </row>
    <row r="90" spans="1:8" ht="18.75" customHeight="1" x14ac:dyDescent="0.45">
      <c r="A90" s="96" t="s">
        <v>28</v>
      </c>
      <c r="B90" s="103"/>
      <c r="C90" s="100"/>
      <c r="D90" s="101"/>
      <c r="E90" s="101"/>
      <c r="F90" s="101"/>
      <c r="G90" s="101"/>
      <c r="H90" s="100"/>
    </row>
    <row r="91" spans="1:8" x14ac:dyDescent="0.45">
      <c r="A91" s="122" t="s">
        <v>19</v>
      </c>
      <c r="B91" s="123" t="s">
        <v>33</v>
      </c>
      <c r="C91" s="100" t="s">
        <v>13</v>
      </c>
      <c r="D91" s="101" t="s">
        <v>14</v>
      </c>
      <c r="E91" s="101" t="s">
        <v>16</v>
      </c>
      <c r="F91" s="101" t="s">
        <v>17</v>
      </c>
      <c r="G91" s="101" t="s">
        <v>18</v>
      </c>
      <c r="H91" s="100" t="s">
        <v>21</v>
      </c>
    </row>
    <row r="92" spans="1:8" x14ac:dyDescent="0.45">
      <c r="A92" s="122"/>
      <c r="B92" s="123"/>
      <c r="C92" s="100" t="s">
        <v>41</v>
      </c>
      <c r="D92" s="101" t="s">
        <v>42</v>
      </c>
      <c r="E92" s="101" t="s">
        <v>43</v>
      </c>
      <c r="F92" s="101" t="s">
        <v>34</v>
      </c>
      <c r="G92" s="101" t="s">
        <v>44</v>
      </c>
      <c r="H92" s="100" t="s">
        <v>20</v>
      </c>
    </row>
    <row r="93" spans="1:8" x14ac:dyDescent="0.45">
      <c r="A93" s="101" t="s">
        <v>0</v>
      </c>
      <c r="B93" s="103" t="s">
        <v>97</v>
      </c>
      <c r="C93" s="100">
        <v>24</v>
      </c>
      <c r="D93" s="101">
        <v>30</v>
      </c>
      <c r="E93" s="101">
        <v>24</v>
      </c>
      <c r="F93" s="101">
        <v>27</v>
      </c>
      <c r="G93" s="101"/>
      <c r="H93" s="100">
        <f t="shared" ref="H93:H104" si="3">SUM(C93:G93)</f>
        <v>105</v>
      </c>
    </row>
    <row r="94" spans="1:8" x14ac:dyDescent="0.45">
      <c r="A94" s="101" t="s">
        <v>1</v>
      </c>
      <c r="B94" s="103" t="s">
        <v>95</v>
      </c>
      <c r="C94" s="100">
        <v>30</v>
      </c>
      <c r="D94" s="101">
        <v>24</v>
      </c>
      <c r="E94" s="101">
        <v>27</v>
      </c>
      <c r="F94" s="101">
        <v>21</v>
      </c>
      <c r="G94" s="101"/>
      <c r="H94" s="100">
        <f t="shared" si="3"/>
        <v>102</v>
      </c>
    </row>
    <row r="95" spans="1:8" x14ac:dyDescent="0.45">
      <c r="A95" s="101" t="s">
        <v>2</v>
      </c>
      <c r="B95" s="103" t="s">
        <v>23</v>
      </c>
      <c r="C95" s="100">
        <v>21</v>
      </c>
      <c r="D95" s="101">
        <v>27</v>
      </c>
      <c r="E95" s="101">
        <v>15</v>
      </c>
      <c r="F95" s="101">
        <v>30</v>
      </c>
      <c r="G95" s="101"/>
      <c r="H95" s="100">
        <f t="shared" si="3"/>
        <v>93</v>
      </c>
    </row>
    <row r="96" spans="1:8" x14ac:dyDescent="0.45">
      <c r="A96" s="101" t="s">
        <v>3</v>
      </c>
      <c r="B96" s="103" t="s">
        <v>99</v>
      </c>
      <c r="C96" s="100">
        <v>15</v>
      </c>
      <c r="D96" s="101">
        <v>19</v>
      </c>
      <c r="E96" s="101">
        <v>30</v>
      </c>
      <c r="F96" s="101">
        <v>24</v>
      </c>
      <c r="G96" s="101"/>
      <c r="H96" s="100">
        <f t="shared" si="3"/>
        <v>88</v>
      </c>
    </row>
    <row r="97" spans="1:8" x14ac:dyDescent="0.45">
      <c r="A97" s="101" t="s">
        <v>4</v>
      </c>
      <c r="B97" s="103" t="s">
        <v>30</v>
      </c>
      <c r="C97" s="100">
        <v>19</v>
      </c>
      <c r="D97" s="101">
        <v>21</v>
      </c>
      <c r="E97" s="101">
        <v>19</v>
      </c>
      <c r="F97" s="101">
        <v>19</v>
      </c>
      <c r="G97" s="101"/>
      <c r="H97" s="100">
        <f t="shared" si="3"/>
        <v>78</v>
      </c>
    </row>
    <row r="98" spans="1:8" x14ac:dyDescent="0.45">
      <c r="A98" s="101" t="s">
        <v>5</v>
      </c>
      <c r="B98" s="103" t="s">
        <v>96</v>
      </c>
      <c r="C98" s="100">
        <v>27</v>
      </c>
      <c r="D98" s="101">
        <v>17</v>
      </c>
      <c r="E98" s="101">
        <v>21</v>
      </c>
      <c r="F98" s="101">
        <v>0</v>
      </c>
      <c r="G98" s="101"/>
      <c r="H98" s="100">
        <f t="shared" si="3"/>
        <v>65</v>
      </c>
    </row>
    <row r="99" spans="1:8" x14ac:dyDescent="0.45">
      <c r="A99" s="101" t="s">
        <v>6</v>
      </c>
      <c r="B99" s="103" t="s">
        <v>31</v>
      </c>
      <c r="C99" s="100">
        <v>13</v>
      </c>
      <c r="D99" s="101">
        <v>11</v>
      </c>
      <c r="E99" s="101">
        <v>17</v>
      </c>
      <c r="F99" s="101">
        <v>13</v>
      </c>
      <c r="G99" s="101"/>
      <c r="H99" s="100">
        <f t="shared" si="3"/>
        <v>54</v>
      </c>
    </row>
    <row r="100" spans="1:8" x14ac:dyDescent="0.45">
      <c r="A100" s="101" t="s">
        <v>7</v>
      </c>
      <c r="B100" s="103" t="s">
        <v>35</v>
      </c>
      <c r="C100" s="100">
        <v>10</v>
      </c>
      <c r="D100" s="101">
        <v>15</v>
      </c>
      <c r="E100" s="101">
        <v>10</v>
      </c>
      <c r="F100" s="101">
        <v>15</v>
      </c>
      <c r="G100" s="101"/>
      <c r="H100" s="100">
        <f t="shared" si="3"/>
        <v>50</v>
      </c>
    </row>
    <row r="101" spans="1:8" x14ac:dyDescent="0.45">
      <c r="A101" s="101" t="s">
        <v>8</v>
      </c>
      <c r="B101" s="103" t="s">
        <v>25</v>
      </c>
      <c r="C101" s="100">
        <v>8</v>
      </c>
      <c r="D101" s="101">
        <v>10</v>
      </c>
      <c r="E101" s="101">
        <v>13</v>
      </c>
      <c r="F101" s="101">
        <v>17</v>
      </c>
      <c r="G101" s="101"/>
      <c r="H101" s="100">
        <f t="shared" si="3"/>
        <v>48</v>
      </c>
    </row>
    <row r="102" spans="1:8" x14ac:dyDescent="0.45">
      <c r="A102" s="101" t="s">
        <v>9</v>
      </c>
      <c r="B102" s="103" t="s">
        <v>100</v>
      </c>
      <c r="C102" s="100">
        <v>9</v>
      </c>
      <c r="D102" s="101">
        <v>9</v>
      </c>
      <c r="E102" s="101">
        <v>11</v>
      </c>
      <c r="F102" s="101">
        <v>11</v>
      </c>
      <c r="G102" s="101"/>
      <c r="H102" s="100">
        <f t="shared" si="3"/>
        <v>40</v>
      </c>
    </row>
    <row r="103" spans="1:8" x14ac:dyDescent="0.45">
      <c r="A103" s="101" t="s">
        <v>10</v>
      </c>
      <c r="B103" s="103" t="s">
        <v>71</v>
      </c>
      <c r="C103" s="100">
        <v>11</v>
      </c>
      <c r="D103" s="101">
        <v>13</v>
      </c>
      <c r="E103" s="101">
        <v>0</v>
      </c>
      <c r="F103" s="101">
        <v>0</v>
      </c>
      <c r="G103" s="101"/>
      <c r="H103" s="100">
        <f t="shared" si="3"/>
        <v>24</v>
      </c>
    </row>
    <row r="104" spans="1:8" x14ac:dyDescent="0.45">
      <c r="A104" s="101" t="s">
        <v>11</v>
      </c>
      <c r="B104" s="103" t="s">
        <v>98</v>
      </c>
      <c r="C104" s="100">
        <v>17</v>
      </c>
      <c r="D104" s="101">
        <v>0</v>
      </c>
      <c r="E104" s="101">
        <v>0</v>
      </c>
      <c r="F104" s="101">
        <v>0</v>
      </c>
      <c r="G104" s="101"/>
      <c r="H104" s="100">
        <f t="shared" si="3"/>
        <v>17</v>
      </c>
    </row>
    <row r="105" spans="1:8" x14ac:dyDescent="0.45">
      <c r="A105" s="101"/>
      <c r="B105" s="103"/>
      <c r="C105" s="100"/>
      <c r="D105" s="101"/>
      <c r="E105" s="101"/>
      <c r="F105" s="101"/>
      <c r="G105" s="101"/>
      <c r="H105" s="100"/>
    </row>
    <row r="106" spans="1:8" x14ac:dyDescent="0.45">
      <c r="A106" s="101"/>
      <c r="B106" s="103"/>
      <c r="C106" s="100"/>
      <c r="D106" s="101"/>
      <c r="E106" s="101"/>
      <c r="F106" s="101"/>
      <c r="G106" s="101"/>
      <c r="H106" s="100"/>
    </row>
    <row r="107" spans="1:8" x14ac:dyDescent="0.45">
      <c r="A107" s="101"/>
      <c r="B107" s="103"/>
      <c r="C107" s="100"/>
      <c r="D107" s="101"/>
      <c r="E107" s="101"/>
      <c r="F107" s="101"/>
      <c r="G107" s="101"/>
      <c r="H107" s="100"/>
    </row>
    <row r="108" spans="1:8" x14ac:dyDescent="0.45">
      <c r="A108" s="101"/>
      <c r="B108" s="103"/>
      <c r="C108" s="100"/>
      <c r="D108" s="101"/>
      <c r="E108" s="101"/>
      <c r="F108" s="101"/>
      <c r="G108" s="101"/>
      <c r="H108" s="100"/>
    </row>
    <row r="109" spans="1:8" x14ac:dyDescent="0.45">
      <c r="A109" s="101"/>
      <c r="B109" s="103"/>
      <c r="C109" s="100"/>
      <c r="D109" s="101"/>
      <c r="E109" s="101"/>
      <c r="F109" s="101"/>
      <c r="G109" s="101"/>
      <c r="H109" s="100"/>
    </row>
    <row r="110" spans="1:8" x14ac:dyDescent="0.45">
      <c r="A110" s="101"/>
      <c r="B110" s="103"/>
      <c r="C110" s="100"/>
      <c r="D110" s="101"/>
      <c r="E110" s="101"/>
      <c r="F110" s="101"/>
      <c r="G110" s="101"/>
      <c r="H110" s="100"/>
    </row>
    <row r="111" spans="1:8" x14ac:dyDescent="0.45">
      <c r="A111" s="101"/>
      <c r="B111" s="103"/>
      <c r="C111" s="100"/>
      <c r="D111" s="101"/>
      <c r="E111" s="101"/>
      <c r="F111" s="101"/>
      <c r="G111" s="101"/>
      <c r="H111" s="100"/>
    </row>
  </sheetData>
  <mergeCells count="9">
    <mergeCell ref="A91:A92"/>
    <mergeCell ref="B91:B92"/>
    <mergeCell ref="A1:H1"/>
    <mergeCell ref="A6:A7"/>
    <mergeCell ref="B6:B7"/>
    <mergeCell ref="A41:A42"/>
    <mergeCell ref="B41:B42"/>
    <mergeCell ref="A75:A76"/>
    <mergeCell ref="B75:B7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4" orientation="portrait" r:id="rId1"/>
  <rowBreaks count="2" manualBreakCount="2">
    <brk id="39" max="7" man="1"/>
    <brk id="7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</vt:i4>
      </vt:variant>
    </vt:vector>
  </HeadingPairs>
  <TitlesOfParts>
    <vt:vector size="6" baseType="lpstr">
      <vt:lpstr>POŘADÍ 2014-2015</vt:lpstr>
      <vt:lpstr>BODOVÁNÍ</vt:lpstr>
      <vt:lpstr>List3</vt:lpstr>
      <vt:lpstr>POŘADÍ 2014-2015 (2)</vt:lpstr>
      <vt:lpstr>'POŘADÍ 2014-2015'!Oblast_tisku</vt:lpstr>
      <vt:lpstr>'POŘADÍ 2014-2015 (2)'!Oblast_tisku</vt:lpstr>
    </vt:vector>
  </TitlesOfParts>
  <Company>ZŠ Rabasova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Radek Horský</dc:creator>
  <cp:lastModifiedBy>Radek Horský</cp:lastModifiedBy>
  <cp:lastPrinted>2015-04-17T17:32:25Z</cp:lastPrinted>
  <dcterms:created xsi:type="dcterms:W3CDTF">2012-12-26T08:11:56Z</dcterms:created>
  <dcterms:modified xsi:type="dcterms:W3CDTF">2015-04-18T16:07:33Z</dcterms:modified>
</cp:coreProperties>
</file>